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<sst xmlns="http://schemas.openxmlformats.org/spreadsheetml/2006/main" count="24" uniqueCount="22">
  <si>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</si>
  <si>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</si>
  <si>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</si>
  <si>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</si>
  <si>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</si>
  <si>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</si>
  <si>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</si>
  <si>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</si>
  <si>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</si>
  <si>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</si>
  <si>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</si>
  <si>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</si>
  <si>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</si>
  <si>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</si>
  <si>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</si>
  <si>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</si>
  <si>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</si>
  <si>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</si>
  <si>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</si>
  <si>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</si>
  <si>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2014 r.</t>
  </si>
  <si>
    <t>Wydatki
na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</si>
</sst>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6" fillId="24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F4" sqref="F4:F6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26.2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4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30" t="s">
        <v>0</v>
      </c>
      <c r="B3" s="30" t="s">
        <v>1</v>
      </c>
      <c r="C3" s="30" t="s">
        <v>2</v>
      </c>
      <c r="D3" s="30" t="s">
        <v>14</v>
      </c>
      <c r="E3" s="30" t="s">
        <v>21</v>
      </c>
      <c r="F3" s="36" t="s">
        <v>16</v>
      </c>
      <c r="G3" s="43"/>
      <c r="H3" s="43"/>
      <c r="I3" s="43"/>
      <c r="J3" s="43"/>
      <c r="K3" s="43"/>
      <c r="L3" s="43"/>
      <c r="M3" s="43"/>
      <c r="N3" s="43"/>
      <c r="O3" s="43"/>
      <c r="P3" s="37"/>
    </row>
    <row r="4" spans="1:16" s="2" customFormat="1" ht="12" customHeight="1">
      <c r="A4" s="31"/>
      <c r="B4" s="31"/>
      <c r="C4" s="31"/>
      <c r="D4" s="31"/>
      <c r="E4" s="31"/>
      <c r="F4" s="30" t="s">
        <v>4</v>
      </c>
      <c r="G4" s="38" t="s">
        <v>16</v>
      </c>
      <c r="H4" s="38"/>
      <c r="I4" s="38"/>
      <c r="J4" s="38"/>
      <c r="K4" s="38"/>
      <c r="L4" s="30" t="s">
        <v>5</v>
      </c>
      <c r="M4" s="33" t="s">
        <v>16</v>
      </c>
      <c r="N4" s="34"/>
      <c r="O4" s="34"/>
      <c r="P4" s="35"/>
    </row>
    <row r="5" spans="1:16" s="2" customFormat="1" ht="25.5" customHeight="1">
      <c r="A5" s="31"/>
      <c r="B5" s="31"/>
      <c r="C5" s="31"/>
      <c r="D5" s="31"/>
      <c r="E5" s="31"/>
      <c r="F5" s="31"/>
      <c r="G5" s="36" t="s">
        <v>8</v>
      </c>
      <c r="H5" s="37"/>
      <c r="I5" s="30" t="s">
        <v>10</v>
      </c>
      <c r="J5" s="30" t="s">
        <v>11</v>
      </c>
      <c r="K5" s="30" t="s">
        <v>12</v>
      </c>
      <c r="L5" s="31"/>
      <c r="M5" s="36" t="s">
        <v>13</v>
      </c>
      <c r="N5" s="13" t="s">
        <v>3</v>
      </c>
      <c r="O5" s="38" t="s">
        <v>15</v>
      </c>
      <c r="P5" s="38" t="s">
        <v>19</v>
      </c>
    </row>
    <row r="6" spans="1:16" s="2" customFormat="1" ht="70.5" customHeight="1">
      <c r="A6" s="32"/>
      <c r="B6" s="32"/>
      <c r="C6" s="32"/>
      <c r="D6" s="32"/>
      <c r="E6" s="32"/>
      <c r="F6" s="32"/>
      <c r="G6" s="12" t="s">
        <v>17</v>
      </c>
      <c r="H6" s="12" t="s">
        <v>9</v>
      </c>
      <c r="I6" s="32"/>
      <c r="J6" s="32"/>
      <c r="K6" s="32"/>
      <c r="L6" s="32"/>
      <c r="M6" s="38"/>
      <c r="N6" s="28" t="s">
        <v>18</v>
      </c>
      <c r="O6" s="38"/>
      <c r="P6" s="38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8">
        <v>750</v>
      </c>
      <c r="B8" s="8">
        <v>75011</v>
      </c>
      <c r="C8" s="8">
        <v>2010</v>
      </c>
      <c r="D8" s="15">
        <v>58391</v>
      </c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</row>
    <row r="9" spans="1:16" s="2" customFormat="1" ht="12.75">
      <c r="A9" s="17"/>
      <c r="B9" s="17"/>
      <c r="C9" s="17">
        <v>4010</v>
      </c>
      <c r="D9" s="18"/>
      <c r="E9" s="18">
        <v>38400</v>
      </c>
      <c r="F9" s="18">
        <v>38400</v>
      </c>
      <c r="G9" s="18">
        <v>38400</v>
      </c>
      <c r="H9" s="18"/>
      <c r="I9" s="18"/>
      <c r="J9" s="18"/>
      <c r="K9" s="17"/>
      <c r="L9" s="19"/>
      <c r="M9" s="19"/>
      <c r="N9" s="19"/>
      <c r="O9" s="19"/>
      <c r="P9" s="19"/>
    </row>
    <row r="10" spans="1:16" s="2" customFormat="1" ht="12.75">
      <c r="A10" s="17"/>
      <c r="B10" s="17"/>
      <c r="C10" s="17">
        <v>4040</v>
      </c>
      <c r="D10" s="18"/>
      <c r="E10" s="18">
        <v>3200</v>
      </c>
      <c r="F10" s="18">
        <v>3200</v>
      </c>
      <c r="G10" s="18">
        <v>3200</v>
      </c>
      <c r="H10" s="18"/>
      <c r="I10" s="18"/>
      <c r="J10" s="18"/>
      <c r="K10" s="17"/>
      <c r="L10" s="19"/>
      <c r="M10" s="19"/>
      <c r="N10" s="19"/>
      <c r="O10" s="19"/>
      <c r="P10" s="19"/>
    </row>
    <row r="11" spans="1:16" s="2" customFormat="1" ht="12.75">
      <c r="A11" s="17"/>
      <c r="B11" s="17"/>
      <c r="C11" s="17">
        <v>4110</v>
      </c>
      <c r="D11" s="18"/>
      <c r="E11" s="18">
        <v>7120</v>
      </c>
      <c r="F11" s="18">
        <v>7120</v>
      </c>
      <c r="G11" s="18">
        <v>7120</v>
      </c>
      <c r="H11" s="18"/>
      <c r="I11" s="18"/>
      <c r="J11" s="18"/>
      <c r="K11" s="17"/>
      <c r="L11" s="19"/>
      <c r="M11" s="19"/>
      <c r="N11" s="19"/>
      <c r="O11" s="19"/>
      <c r="P11" s="19"/>
    </row>
    <row r="12" spans="1:16" s="2" customFormat="1" ht="12.75">
      <c r="A12" s="17"/>
      <c r="B12" s="17"/>
      <c r="C12" s="17">
        <v>4120</v>
      </c>
      <c r="D12" s="18"/>
      <c r="E12" s="18">
        <v>1020</v>
      </c>
      <c r="F12" s="18">
        <v>1020</v>
      </c>
      <c r="G12" s="18">
        <v>1020</v>
      </c>
      <c r="H12" s="18"/>
      <c r="I12" s="18"/>
      <c r="J12" s="18"/>
      <c r="K12" s="17"/>
      <c r="L12" s="19"/>
      <c r="M12" s="19"/>
      <c r="N12" s="19"/>
      <c r="O12" s="19"/>
      <c r="P12" s="19"/>
    </row>
    <row r="13" spans="1:16" s="2" customFormat="1" ht="12.75">
      <c r="A13" s="20"/>
      <c r="B13" s="20"/>
      <c r="C13" s="20">
        <v>4300</v>
      </c>
      <c r="D13" s="21"/>
      <c r="E13" s="21">
        <v>8651</v>
      </c>
      <c r="F13" s="21">
        <v>8651</v>
      </c>
      <c r="G13" s="21"/>
      <c r="H13" s="21">
        <v>8651</v>
      </c>
      <c r="I13" s="21"/>
      <c r="J13" s="21"/>
      <c r="K13" s="20"/>
      <c r="L13" s="22"/>
      <c r="M13" s="22"/>
      <c r="N13" s="22"/>
      <c r="O13" s="22"/>
      <c r="P13" s="22"/>
    </row>
    <row r="14" spans="1:16" s="2" customFormat="1" ht="12.75">
      <c r="A14" s="23">
        <v>750</v>
      </c>
      <c r="B14" s="23"/>
      <c r="C14" s="23"/>
      <c r="D14" s="24">
        <f>SUM(D8:D13)</f>
        <v>58391</v>
      </c>
      <c r="E14" s="24">
        <f aca="true" t="shared" si="0" ref="E14:P14">SUM(E8:E13)</f>
        <v>58391</v>
      </c>
      <c r="F14" s="24">
        <f t="shared" si="0"/>
        <v>58391</v>
      </c>
      <c r="G14" s="24">
        <f t="shared" si="0"/>
        <v>49740</v>
      </c>
      <c r="H14" s="24">
        <f t="shared" si="0"/>
        <v>8651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</row>
    <row r="15" spans="1:16" s="2" customFormat="1" ht="12.75">
      <c r="A15" s="17">
        <v>751</v>
      </c>
      <c r="B15" s="17">
        <v>75101</v>
      </c>
      <c r="C15" s="17">
        <v>2010</v>
      </c>
      <c r="D15" s="18">
        <v>1471</v>
      </c>
      <c r="E15" s="18"/>
      <c r="F15" s="18"/>
      <c r="G15" s="18"/>
      <c r="H15" s="18"/>
      <c r="I15" s="18"/>
      <c r="J15" s="18"/>
      <c r="K15" s="17"/>
      <c r="L15" s="19"/>
      <c r="M15" s="19"/>
      <c r="N15" s="19"/>
      <c r="O15" s="19"/>
      <c r="P15" s="19"/>
    </row>
    <row r="16" spans="1:16" s="2" customFormat="1" ht="12.75">
      <c r="A16" s="20"/>
      <c r="B16" s="20"/>
      <c r="C16" s="20">
        <v>4210</v>
      </c>
      <c r="D16" s="21"/>
      <c r="E16" s="21">
        <v>1471</v>
      </c>
      <c r="F16" s="21">
        <v>1471</v>
      </c>
      <c r="G16" s="21"/>
      <c r="H16" s="21">
        <v>1471</v>
      </c>
      <c r="I16" s="21"/>
      <c r="J16" s="21"/>
      <c r="K16" s="20"/>
      <c r="L16" s="22"/>
      <c r="M16" s="22"/>
      <c r="N16" s="22"/>
      <c r="O16" s="22"/>
      <c r="P16" s="22"/>
    </row>
    <row r="17" spans="1:16" s="2" customFormat="1" ht="12.75">
      <c r="A17" s="23">
        <v>751</v>
      </c>
      <c r="B17" s="23"/>
      <c r="C17" s="23"/>
      <c r="D17" s="24">
        <f>SUM(D15:D16)</f>
        <v>1471</v>
      </c>
      <c r="E17" s="24">
        <f aca="true" t="shared" si="1" ref="E17:P17">SUM(E15:E16)</f>
        <v>1471</v>
      </c>
      <c r="F17" s="24">
        <f t="shared" si="1"/>
        <v>1471</v>
      </c>
      <c r="G17" s="24">
        <f t="shared" si="1"/>
        <v>0</v>
      </c>
      <c r="H17" s="24">
        <f t="shared" si="1"/>
        <v>1471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24">
        <f t="shared" si="1"/>
        <v>0</v>
      </c>
    </row>
    <row r="18" spans="1:16" s="2" customFormat="1" ht="12.75">
      <c r="A18" s="17">
        <v>852</v>
      </c>
      <c r="B18" s="17">
        <v>85212</v>
      </c>
      <c r="C18" s="17">
        <v>2010</v>
      </c>
      <c r="D18" s="18">
        <v>3041198</v>
      </c>
      <c r="E18" s="18"/>
      <c r="F18" s="18"/>
      <c r="G18" s="18"/>
      <c r="H18" s="18"/>
      <c r="I18" s="18"/>
      <c r="J18" s="18"/>
      <c r="K18" s="17"/>
      <c r="L18" s="19"/>
      <c r="M18" s="19"/>
      <c r="N18" s="19"/>
      <c r="O18" s="19"/>
      <c r="P18" s="19"/>
    </row>
    <row r="19" spans="1:16" s="2" customFormat="1" ht="12.75">
      <c r="A19" s="17"/>
      <c r="B19" s="17"/>
      <c r="C19" s="17">
        <v>3110</v>
      </c>
      <c r="D19" s="18"/>
      <c r="E19" s="18">
        <v>2889963</v>
      </c>
      <c r="F19" s="18">
        <v>2889963</v>
      </c>
      <c r="G19" s="18"/>
      <c r="H19" s="18"/>
      <c r="I19" s="18"/>
      <c r="J19" s="18">
        <v>2889963</v>
      </c>
      <c r="K19" s="17"/>
      <c r="L19" s="19"/>
      <c r="M19" s="19"/>
      <c r="N19" s="19"/>
      <c r="O19" s="19"/>
      <c r="P19" s="19"/>
    </row>
    <row r="20" spans="1:16" s="2" customFormat="1" ht="12.75">
      <c r="A20" s="17"/>
      <c r="B20" s="17"/>
      <c r="C20" s="17">
        <v>4010</v>
      </c>
      <c r="D20" s="18"/>
      <c r="E20" s="18">
        <v>59421</v>
      </c>
      <c r="F20" s="18">
        <v>59421</v>
      </c>
      <c r="G20" s="18">
        <v>59421</v>
      </c>
      <c r="H20" s="18"/>
      <c r="I20" s="18"/>
      <c r="J20" s="18"/>
      <c r="K20" s="17"/>
      <c r="L20" s="19"/>
      <c r="M20" s="19"/>
      <c r="N20" s="19"/>
      <c r="O20" s="19"/>
      <c r="P20" s="19"/>
    </row>
    <row r="21" spans="1:16" s="2" customFormat="1" ht="12.75">
      <c r="A21" s="17"/>
      <c r="B21" s="17"/>
      <c r="C21" s="17">
        <v>4040</v>
      </c>
      <c r="D21" s="18"/>
      <c r="E21" s="18">
        <v>5673</v>
      </c>
      <c r="F21" s="18">
        <v>5673</v>
      </c>
      <c r="G21" s="18">
        <v>5673</v>
      </c>
      <c r="H21" s="18"/>
      <c r="I21" s="18"/>
      <c r="J21" s="18"/>
      <c r="K21" s="17"/>
      <c r="L21" s="19"/>
      <c r="M21" s="19"/>
      <c r="N21" s="19"/>
      <c r="O21" s="19"/>
      <c r="P21" s="19"/>
    </row>
    <row r="22" spans="1:16" s="2" customFormat="1" ht="12.75">
      <c r="A22" s="17"/>
      <c r="B22" s="17"/>
      <c r="C22" s="17">
        <v>4110</v>
      </c>
      <c r="D22" s="18"/>
      <c r="E22" s="18">
        <v>71494</v>
      </c>
      <c r="F22" s="18">
        <v>71494</v>
      </c>
      <c r="G22" s="18">
        <v>71494</v>
      </c>
      <c r="H22" s="18"/>
      <c r="I22" s="18"/>
      <c r="J22" s="18"/>
      <c r="K22" s="17"/>
      <c r="L22" s="19"/>
      <c r="M22" s="19"/>
      <c r="N22" s="19"/>
      <c r="O22" s="19"/>
      <c r="P22" s="19"/>
    </row>
    <row r="23" spans="1:16" s="2" customFormat="1" ht="12.75">
      <c r="A23" s="17"/>
      <c r="B23" s="17"/>
      <c r="C23" s="17">
        <v>4120</v>
      </c>
      <c r="D23" s="18"/>
      <c r="E23" s="18">
        <v>1575</v>
      </c>
      <c r="F23" s="18">
        <v>1575</v>
      </c>
      <c r="G23" s="18">
        <v>1575</v>
      </c>
      <c r="H23" s="18"/>
      <c r="I23" s="18"/>
      <c r="J23" s="18"/>
      <c r="K23" s="17"/>
      <c r="L23" s="19"/>
      <c r="M23" s="19"/>
      <c r="N23" s="19"/>
      <c r="O23" s="19"/>
      <c r="P23" s="19"/>
    </row>
    <row r="24" spans="1:16" s="2" customFormat="1" ht="12.75">
      <c r="A24" s="17"/>
      <c r="B24" s="17"/>
      <c r="C24" s="17">
        <v>4210</v>
      </c>
      <c r="D24" s="18"/>
      <c r="E24" s="18">
        <v>2000</v>
      </c>
      <c r="F24" s="18">
        <v>2000</v>
      </c>
      <c r="G24" s="18"/>
      <c r="H24" s="18">
        <v>2000</v>
      </c>
      <c r="I24" s="18"/>
      <c r="J24" s="18"/>
      <c r="K24" s="17"/>
      <c r="L24" s="19"/>
      <c r="M24" s="19"/>
      <c r="N24" s="19"/>
      <c r="O24" s="19"/>
      <c r="P24" s="19"/>
    </row>
    <row r="25" spans="1:16" s="2" customFormat="1" ht="12.75">
      <c r="A25" s="17"/>
      <c r="B25" s="17"/>
      <c r="C25" s="17">
        <v>4300</v>
      </c>
      <c r="D25" s="18"/>
      <c r="E25" s="18">
        <v>5058</v>
      </c>
      <c r="F25" s="18">
        <v>5058</v>
      </c>
      <c r="G25" s="18"/>
      <c r="H25" s="18">
        <v>5058</v>
      </c>
      <c r="I25" s="18"/>
      <c r="J25" s="18"/>
      <c r="K25" s="17"/>
      <c r="L25" s="19"/>
      <c r="M25" s="19"/>
      <c r="N25" s="19"/>
      <c r="O25" s="19"/>
      <c r="P25" s="19"/>
    </row>
    <row r="26" spans="1:16" s="2" customFormat="1" ht="12.75">
      <c r="A26" s="17"/>
      <c r="B26" s="17"/>
      <c r="C26" s="17">
        <v>4370</v>
      </c>
      <c r="D26" s="18"/>
      <c r="E26" s="18">
        <v>1000</v>
      </c>
      <c r="F26" s="18">
        <v>1000</v>
      </c>
      <c r="G26" s="18"/>
      <c r="H26" s="18">
        <v>1000</v>
      </c>
      <c r="I26" s="18"/>
      <c r="J26" s="18"/>
      <c r="K26" s="17"/>
      <c r="L26" s="19"/>
      <c r="M26" s="19"/>
      <c r="N26" s="19"/>
      <c r="O26" s="19"/>
      <c r="P26" s="19"/>
    </row>
    <row r="27" spans="1:16" s="2" customFormat="1" ht="12.75">
      <c r="A27" s="17"/>
      <c r="B27" s="17"/>
      <c r="C27" s="17">
        <v>4410</v>
      </c>
      <c r="D27" s="18"/>
      <c r="E27" s="18">
        <v>800</v>
      </c>
      <c r="F27" s="18">
        <v>800</v>
      </c>
      <c r="G27" s="18"/>
      <c r="H27" s="18">
        <v>800</v>
      </c>
      <c r="I27" s="18"/>
      <c r="J27" s="18"/>
      <c r="K27" s="17"/>
      <c r="L27" s="19"/>
      <c r="M27" s="19"/>
      <c r="N27" s="19"/>
      <c r="O27" s="19"/>
      <c r="P27" s="19"/>
    </row>
    <row r="28" spans="1:16" s="2" customFormat="1" ht="12.75">
      <c r="A28" s="17"/>
      <c r="B28" s="17"/>
      <c r="C28" s="17">
        <v>4440</v>
      </c>
      <c r="D28" s="18"/>
      <c r="E28" s="18">
        <v>1914</v>
      </c>
      <c r="F28" s="18">
        <v>1914</v>
      </c>
      <c r="G28" s="18"/>
      <c r="H28" s="18">
        <v>1914</v>
      </c>
      <c r="I28" s="18"/>
      <c r="J28" s="18"/>
      <c r="K28" s="17"/>
      <c r="L28" s="19"/>
      <c r="M28" s="19"/>
      <c r="N28" s="19"/>
      <c r="O28" s="19"/>
      <c r="P28" s="19"/>
    </row>
    <row r="29" spans="1:16" s="2" customFormat="1" ht="12.75">
      <c r="A29" s="17"/>
      <c r="B29" s="17"/>
      <c r="C29" s="17">
        <v>4610</v>
      </c>
      <c r="D29" s="18"/>
      <c r="E29" s="18">
        <v>300</v>
      </c>
      <c r="F29" s="18">
        <v>300</v>
      </c>
      <c r="G29" s="18"/>
      <c r="H29" s="18">
        <v>300</v>
      </c>
      <c r="I29" s="18"/>
      <c r="J29" s="18"/>
      <c r="K29" s="17"/>
      <c r="L29" s="19"/>
      <c r="M29" s="19"/>
      <c r="N29" s="19"/>
      <c r="O29" s="19"/>
      <c r="P29" s="19"/>
    </row>
    <row r="30" spans="1:16" s="2" customFormat="1" ht="12.75">
      <c r="A30" s="17"/>
      <c r="B30" s="17"/>
      <c r="C30" s="17">
        <v>4700</v>
      </c>
      <c r="D30" s="18"/>
      <c r="E30" s="18">
        <v>2000</v>
      </c>
      <c r="F30" s="18">
        <v>2000</v>
      </c>
      <c r="G30" s="18"/>
      <c r="H30" s="18">
        <v>2000</v>
      </c>
      <c r="I30" s="18"/>
      <c r="J30" s="18"/>
      <c r="K30" s="17"/>
      <c r="L30" s="19"/>
      <c r="M30" s="19"/>
      <c r="N30" s="19"/>
      <c r="O30" s="19"/>
      <c r="P30" s="19"/>
    </row>
    <row r="31" spans="1:16" s="2" customFormat="1" ht="12.75">
      <c r="A31" s="10">
        <v>852</v>
      </c>
      <c r="B31" s="10">
        <v>85213</v>
      </c>
      <c r="C31" s="10">
        <v>2010</v>
      </c>
      <c r="D31" s="16">
        <v>11426</v>
      </c>
      <c r="E31" s="16"/>
      <c r="F31" s="16"/>
      <c r="G31" s="16"/>
      <c r="H31" s="16"/>
      <c r="I31" s="16"/>
      <c r="J31" s="16"/>
      <c r="K31" s="10"/>
      <c r="L31" s="11"/>
      <c r="M31" s="11"/>
      <c r="N31" s="11"/>
      <c r="O31" s="11"/>
      <c r="P31" s="11"/>
    </row>
    <row r="32" spans="1:16" s="2" customFormat="1" ht="12.75">
      <c r="A32" s="25"/>
      <c r="B32" s="25"/>
      <c r="C32" s="25">
        <v>4130</v>
      </c>
      <c r="D32" s="26"/>
      <c r="E32" s="26">
        <v>11426</v>
      </c>
      <c r="F32" s="26">
        <v>11426</v>
      </c>
      <c r="G32" s="26"/>
      <c r="H32" s="26">
        <v>11426</v>
      </c>
      <c r="I32" s="26"/>
      <c r="J32" s="26"/>
      <c r="K32" s="25"/>
      <c r="L32" s="27"/>
      <c r="M32" s="27"/>
      <c r="N32" s="27"/>
      <c r="O32" s="27"/>
      <c r="P32" s="27"/>
    </row>
    <row r="33" spans="1:16" s="2" customFormat="1" ht="12.75">
      <c r="A33" s="23">
        <v>852</v>
      </c>
      <c r="B33" s="23"/>
      <c r="C33" s="23"/>
      <c r="D33" s="24">
        <f>SUM(D18:D32)</f>
        <v>3052624</v>
      </c>
      <c r="E33" s="24">
        <f>SUM(E18:E32)</f>
        <v>3052624</v>
      </c>
      <c r="F33" s="24">
        <f aca="true" t="shared" si="2" ref="F33:P33">SUM(F18:F32)</f>
        <v>3052624</v>
      </c>
      <c r="G33" s="24">
        <f t="shared" si="2"/>
        <v>138163</v>
      </c>
      <c r="H33" s="24">
        <f t="shared" si="2"/>
        <v>24498</v>
      </c>
      <c r="I33" s="24">
        <f t="shared" si="2"/>
        <v>0</v>
      </c>
      <c r="J33" s="24">
        <f t="shared" si="2"/>
        <v>2889963</v>
      </c>
      <c r="K33" s="24">
        <f t="shared" si="2"/>
        <v>0</v>
      </c>
      <c r="L33" s="24">
        <f t="shared" si="2"/>
        <v>0</v>
      </c>
      <c r="M33" s="24">
        <f t="shared" si="2"/>
        <v>0</v>
      </c>
      <c r="N33" s="24">
        <f t="shared" si="2"/>
        <v>0</v>
      </c>
      <c r="O33" s="24">
        <f t="shared" si="2"/>
        <v>0</v>
      </c>
      <c r="P33" s="24">
        <f t="shared" si="2"/>
        <v>0</v>
      </c>
    </row>
    <row r="34" spans="1:16" ht="12.75">
      <c r="A34" s="39" t="s">
        <v>7</v>
      </c>
      <c r="B34" s="40"/>
      <c r="C34" s="41"/>
      <c r="D34" s="29">
        <f>SUM(D14,D17,D33)</f>
        <v>3112486</v>
      </c>
      <c r="E34" s="29">
        <f aca="true" t="shared" si="3" ref="E34:P34">SUM(E14,E17,E33)</f>
        <v>3112486</v>
      </c>
      <c r="F34" s="29">
        <f t="shared" si="3"/>
        <v>3112486</v>
      </c>
      <c r="G34" s="29">
        <f t="shared" si="3"/>
        <v>187903</v>
      </c>
      <c r="H34" s="29">
        <f t="shared" si="3"/>
        <v>34620</v>
      </c>
      <c r="I34" s="29">
        <f t="shared" si="3"/>
        <v>0</v>
      </c>
      <c r="J34" s="29">
        <f t="shared" si="3"/>
        <v>2889963</v>
      </c>
      <c r="K34" s="29">
        <f t="shared" si="3"/>
        <v>0</v>
      </c>
      <c r="L34" s="29">
        <f t="shared" si="3"/>
        <v>0</v>
      </c>
      <c r="M34" s="29">
        <f t="shared" si="3"/>
        <v>0</v>
      </c>
      <c r="N34" s="29">
        <f t="shared" si="3"/>
        <v>0</v>
      </c>
      <c r="O34" s="29">
        <f t="shared" si="3"/>
        <v>0</v>
      </c>
      <c r="P34" s="29">
        <f t="shared" si="3"/>
        <v>0</v>
      </c>
    </row>
  </sheetData>
  <sheetProtection/>
  <mergeCells count="19">
    <mergeCell ref="A34:C34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7
do Uchwały Rady Gminyw Mircu Nr .................
z dnia 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2013-11-15T07:04:28Z</cp:lastPrinted>
  <dcterms:created xsi:type="dcterms:W3CDTF">1998-12-09T13:02:10Z</dcterms:created>
  <dcterms:modified xsi:type="dcterms:W3CDTF">2013-11-15T07:04:33Z</dcterms:modified>
  <cp:category/>
  <cp:version/>
  <cp:contentType/>
  <cp:contentStatus/>
</cp:coreProperties>
</file>