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gnieszka 2021\Zakup gazu na rok 2022\"/>
    </mc:Choice>
  </mc:AlternateContent>
  <bookViews>
    <workbookView xWindow="0" yWindow="0" windowWidth="23040" windowHeight="94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0" i="1"/>
  <c r="C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D20" i="1"/>
  <c r="E20" i="1"/>
</calcChain>
</file>

<file path=xl/sharedStrings.xml><?xml version="1.0" encoding="utf-8"?>
<sst xmlns="http://schemas.openxmlformats.org/spreadsheetml/2006/main" count="35" uniqueCount="35">
  <si>
    <t>Zużycie gazu w roku 2020 oraz prognozowane zużycie gazu w roku 2022 w poszczególnych miesiącach dla wszystkich jednostek objętych postępowaniem [kWh]</t>
  </si>
  <si>
    <t>taryfa W-5</t>
  </si>
  <si>
    <t>taryfa W-3.6</t>
  </si>
  <si>
    <t>SP Gadka</t>
  </si>
  <si>
    <t>SP Małyszyn</t>
  </si>
  <si>
    <t>SP Tychów Nowy</t>
  </si>
  <si>
    <t>SP Tychów Stary</t>
  </si>
  <si>
    <t>SP w Mircu</t>
  </si>
  <si>
    <t>SP Jagodne</t>
  </si>
  <si>
    <t>Przedszkole Mirzec</t>
  </si>
  <si>
    <t>Przedszkole Jagodne</t>
  </si>
  <si>
    <t>OSP Gadka</t>
  </si>
  <si>
    <t>OSP Tychów Stary</t>
  </si>
  <si>
    <t>Budynek komunalny byłego Urzędu Gminy w Mircu</t>
  </si>
  <si>
    <t>Biblioteka i Ośrodek Kultury Gminy Mirzec</t>
  </si>
  <si>
    <t>OSP Ostrożanka</t>
  </si>
  <si>
    <t>OSP Jagodne</t>
  </si>
  <si>
    <t>OSP Mirzec</t>
  </si>
  <si>
    <t>Budynek wielofunkcyjny w Tychowie Nowym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</si>
  <si>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</si>
  <si>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</si>
  <si>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</si>
  <si>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</si>
  <si>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</si>
  <si>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</si>
  <si>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</si>
  <si>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</si>
  <si>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</si>
  <si>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</si>
  <si>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</si>
  <si>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</si>
  <si>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</si>
  <si>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Załącznik nr 1.1 do SWZ</t>
  </si>
  <si>
    <t>Suma ( po poprawie)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</si>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</sst>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3" fontId="4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0" fillId="0" borderId="0" xfId="0" applyNumberFormat="1"/>
    <xf numFmtId="2" fontId="4" fillId="0" borderId="0" xfId="0" applyNumberFormat="1" applyFont="1" applyFill="1" applyBorder="1" applyAlignment="1">
      <alignment wrapText="1"/>
    </xf>
    <xf numFmtId="3" fontId="1" fillId="0" borderId="0" xfId="0" applyNumberFormat="1" applyFont="1"/>
    <xf numFmtId="0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0" xfId="0" applyNumberFormat="1" applyAlignment="1"/>
    <xf numFmtId="3" fontId="1" fillId="0" borderId="0" xfId="0" applyNumberFormat="1" applyFont="1" applyAlignment="1"/>
    <xf numFmtId="0" fontId="1" fillId="0" borderId="0" xfId="0" applyFont="1" applyAlignment="1"/>
    <xf numFmtId="0" fontId="0" fillId="0" borderId="1" xfId="0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topLeftCell="A10" workbookViewId="0">
      <selection activeCell="AE23" sqref="AE23"/>
    </sheetView>
  </sheetViews>
  <sheetFormatPr defaultRowHeight="14.4" x14ac:dyDescent="0.3"/>
  <cols>
    <col min="2" max="2" width="10.44140625" customWidth="1"/>
    <col min="3" max="3" width="10.6640625" customWidth="1"/>
    <col min="4" max="4" width="8.21875" customWidth="1"/>
    <col min="5" max="5" width="9.6640625" customWidth="1"/>
    <col min="6" max="6" width="6.33203125" customWidth="1"/>
    <col min="7" max="7" width="7.6640625" customWidth="1"/>
    <col min="8" max="8" width="8.109375" customWidth="1"/>
    <col min="9" max="9" width="9.77734375" customWidth="1"/>
    <col min="10" max="10" width="7.6640625" customWidth="1"/>
    <col min="11" max="11" width="9.5546875" customWidth="1"/>
    <col min="12" max="12" width="5" customWidth="1"/>
    <col min="13" max="13" width="8.5546875" customWidth="1"/>
    <col min="14" max="14" width="6.77734375" customWidth="1"/>
    <col min="15" max="15" width="8.33203125" customWidth="1"/>
    <col min="16" max="16" width="4.77734375" customWidth="1"/>
    <col min="17" max="17" width="6.77734375" customWidth="1"/>
    <col min="18" max="18" width="6.88671875" customWidth="1"/>
    <col min="19" max="19" width="8.33203125" customWidth="1"/>
    <col min="20" max="20" width="7" customWidth="1"/>
    <col min="21" max="21" width="7.77734375" customWidth="1"/>
    <col min="22" max="22" width="7.21875" customWidth="1"/>
    <col min="23" max="23" width="7.77734375" customWidth="1"/>
    <col min="24" max="24" width="6.6640625" customWidth="1"/>
    <col min="25" max="25" width="8.5546875" customWidth="1"/>
    <col min="26" max="26" width="7" customWidth="1"/>
    <col min="27" max="27" width="8.109375" customWidth="1"/>
    <col min="28" max="28" width="3.77734375" customWidth="1"/>
    <col min="29" max="29" width="9" customWidth="1"/>
    <col min="30" max="30" width="4.6640625" customWidth="1"/>
    <col min="31" max="31" width="9" customWidth="1"/>
    <col min="32" max="32" width="6.77734375" customWidth="1"/>
    <col min="33" max="33" width="8" customWidth="1"/>
  </cols>
  <sheetData>
    <row r="1" spans="1:33" x14ac:dyDescent="0.3">
      <c r="W1" t="s">
        <v>32</v>
      </c>
    </row>
    <row r="2" spans="1:33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3" x14ac:dyDescent="0.3">
      <c r="A3" s="2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3" t="s">
        <v>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78.599999999999994" customHeight="1" x14ac:dyDescent="0.3">
      <c r="A4" s="2"/>
      <c r="B4" s="12" t="s">
        <v>3</v>
      </c>
      <c r="C4" s="12"/>
      <c r="D4" s="12" t="s">
        <v>4</v>
      </c>
      <c r="E4" s="12"/>
      <c r="F4" s="12" t="s">
        <v>5</v>
      </c>
      <c r="G4" s="12"/>
      <c r="H4" s="12" t="s">
        <v>6</v>
      </c>
      <c r="I4" s="12"/>
      <c r="J4" s="12" t="s">
        <v>7</v>
      </c>
      <c r="K4" s="12"/>
      <c r="L4" s="12" t="s">
        <v>8</v>
      </c>
      <c r="M4" s="12"/>
      <c r="N4" s="12" t="s">
        <v>9</v>
      </c>
      <c r="O4" s="12"/>
      <c r="P4" s="12" t="s">
        <v>10</v>
      </c>
      <c r="Q4" s="12"/>
      <c r="R4" s="12" t="s">
        <v>11</v>
      </c>
      <c r="S4" s="12"/>
      <c r="T4" s="12" t="s">
        <v>12</v>
      </c>
      <c r="U4" s="12"/>
      <c r="V4" s="12" t="s">
        <v>13</v>
      </c>
      <c r="W4" s="12"/>
      <c r="X4" s="12" t="s">
        <v>14</v>
      </c>
      <c r="Y4" s="12"/>
      <c r="Z4" s="12" t="s">
        <v>15</v>
      </c>
      <c r="AA4" s="12"/>
      <c r="AB4" s="12" t="s">
        <v>16</v>
      </c>
      <c r="AC4" s="12"/>
      <c r="AD4" s="12" t="s">
        <v>17</v>
      </c>
      <c r="AE4" s="12"/>
      <c r="AF4" s="12" t="s">
        <v>18</v>
      </c>
      <c r="AG4" s="12"/>
    </row>
    <row r="5" spans="1:33" x14ac:dyDescent="0.3">
      <c r="A5" s="2"/>
      <c r="B5" s="7">
        <v>2020</v>
      </c>
      <c r="C5" s="7">
        <v>2022</v>
      </c>
      <c r="D5" s="7">
        <v>2020</v>
      </c>
      <c r="E5" s="7">
        <v>2022</v>
      </c>
      <c r="F5" s="7">
        <v>2020</v>
      </c>
      <c r="G5" s="7">
        <v>2022</v>
      </c>
      <c r="H5" s="7">
        <v>2020</v>
      </c>
      <c r="I5" s="7">
        <v>2022</v>
      </c>
      <c r="J5" s="7">
        <v>2020</v>
      </c>
      <c r="K5" s="7">
        <v>2022</v>
      </c>
      <c r="L5" s="7">
        <v>2020</v>
      </c>
      <c r="M5" s="7">
        <v>2022</v>
      </c>
      <c r="N5" s="7">
        <v>2020</v>
      </c>
      <c r="O5" s="7">
        <v>2022</v>
      </c>
      <c r="P5" s="7">
        <v>2020</v>
      </c>
      <c r="Q5" s="7">
        <v>2022</v>
      </c>
      <c r="R5" s="7">
        <v>2020</v>
      </c>
      <c r="S5" s="7">
        <v>2022</v>
      </c>
      <c r="T5" s="7">
        <v>2020</v>
      </c>
      <c r="U5" s="7">
        <v>2022</v>
      </c>
      <c r="V5" s="7">
        <v>2020</v>
      </c>
      <c r="W5" s="7">
        <v>2022</v>
      </c>
      <c r="X5" s="7">
        <v>2020</v>
      </c>
      <c r="Y5" s="7">
        <v>2022</v>
      </c>
      <c r="Z5" s="7">
        <v>2020</v>
      </c>
      <c r="AA5" s="7">
        <v>2022</v>
      </c>
      <c r="AB5" s="7">
        <v>2020</v>
      </c>
      <c r="AC5" s="7">
        <v>2022</v>
      </c>
      <c r="AD5" s="7">
        <v>2020</v>
      </c>
      <c r="AE5" s="7">
        <v>2022</v>
      </c>
      <c r="AF5" s="7">
        <v>2020</v>
      </c>
      <c r="AG5" s="7">
        <v>2022</v>
      </c>
    </row>
    <row r="6" spans="1:33" x14ac:dyDescent="0.3">
      <c r="A6" s="3" t="s">
        <v>19</v>
      </c>
      <c r="B6" s="4">
        <v>26704</v>
      </c>
      <c r="C6" s="4">
        <v>29374</v>
      </c>
      <c r="D6" s="4">
        <v>25135</v>
      </c>
      <c r="E6" s="4">
        <v>27649</v>
      </c>
      <c r="F6" s="4">
        <v>9438</v>
      </c>
      <c r="G6" s="4">
        <v>10382</v>
      </c>
      <c r="H6" s="4">
        <v>26481</v>
      </c>
      <c r="I6" s="4">
        <v>29129</v>
      </c>
      <c r="J6" s="4">
        <v>52857</v>
      </c>
      <c r="K6" s="4">
        <v>58143</v>
      </c>
      <c r="L6" s="5">
        <v>0</v>
      </c>
      <c r="M6" s="4">
        <v>29129</v>
      </c>
      <c r="N6" s="4">
        <v>19125</v>
      </c>
      <c r="O6" s="4">
        <v>21038</v>
      </c>
      <c r="P6" s="5">
        <v>0</v>
      </c>
      <c r="Q6" s="4">
        <v>4400</v>
      </c>
      <c r="R6" s="4">
        <v>4000</v>
      </c>
      <c r="S6" s="4">
        <v>4400</v>
      </c>
      <c r="T6" s="4">
        <v>4000</v>
      </c>
      <c r="U6" s="4">
        <v>4400</v>
      </c>
      <c r="V6" s="4">
        <v>8000</v>
      </c>
      <c r="W6" s="4">
        <v>8800</v>
      </c>
      <c r="X6" s="4">
        <v>8500</v>
      </c>
      <c r="Y6" s="4">
        <v>9350</v>
      </c>
      <c r="Z6" s="4">
        <v>2000</v>
      </c>
      <c r="AA6" s="4">
        <v>2200</v>
      </c>
      <c r="AB6" s="5">
        <v>0</v>
      </c>
      <c r="AC6" s="4">
        <v>4400</v>
      </c>
      <c r="AD6" s="5">
        <v>0</v>
      </c>
      <c r="AE6" s="4">
        <v>4400</v>
      </c>
      <c r="AF6" s="4">
        <v>3000</v>
      </c>
      <c r="AG6" s="4">
        <v>3300</v>
      </c>
    </row>
    <row r="7" spans="1:33" x14ac:dyDescent="0.3">
      <c r="A7" s="3" t="s">
        <v>20</v>
      </c>
      <c r="B7" s="5">
        <v>18609</v>
      </c>
      <c r="C7" s="4">
        <v>20470</v>
      </c>
      <c r="D7" s="4">
        <v>20376</v>
      </c>
      <c r="E7" s="4">
        <v>22414</v>
      </c>
      <c r="F7" s="4">
        <v>5363</v>
      </c>
      <c r="G7" s="4">
        <v>5899</v>
      </c>
      <c r="H7" s="4">
        <v>24451</v>
      </c>
      <c r="I7" s="4">
        <v>26896</v>
      </c>
      <c r="J7" s="4">
        <v>50125</v>
      </c>
      <c r="K7" s="4">
        <v>55138</v>
      </c>
      <c r="L7" s="5">
        <v>0</v>
      </c>
      <c r="M7" s="4">
        <v>26896</v>
      </c>
      <c r="N7" s="4">
        <v>12474</v>
      </c>
      <c r="O7" s="4">
        <v>13721</v>
      </c>
      <c r="P7" s="5">
        <v>0</v>
      </c>
      <c r="Q7" s="4">
        <v>4398</v>
      </c>
      <c r="R7" s="4">
        <v>3998</v>
      </c>
      <c r="S7" s="4">
        <v>4398</v>
      </c>
      <c r="T7" s="4">
        <v>4900</v>
      </c>
      <c r="U7" s="4">
        <v>5390</v>
      </c>
      <c r="V7" s="4">
        <v>7000</v>
      </c>
      <c r="W7" s="4">
        <v>7700</v>
      </c>
      <c r="X7" s="4">
        <v>5467</v>
      </c>
      <c r="Y7" s="4">
        <v>6014</v>
      </c>
      <c r="Z7" s="4">
        <v>2850</v>
      </c>
      <c r="AA7" s="4">
        <v>3135</v>
      </c>
      <c r="AB7" s="5">
        <v>0</v>
      </c>
      <c r="AC7" s="4">
        <v>5390</v>
      </c>
      <c r="AD7" s="5">
        <v>0</v>
      </c>
      <c r="AE7" s="4">
        <v>4398</v>
      </c>
      <c r="AF7" s="4">
        <v>2287</v>
      </c>
      <c r="AG7" s="4">
        <v>2516</v>
      </c>
    </row>
    <row r="8" spans="1:33" x14ac:dyDescent="0.3">
      <c r="A8" s="3" t="s">
        <v>21</v>
      </c>
      <c r="B8" s="5">
        <v>17104</v>
      </c>
      <c r="C8" s="4">
        <v>18814</v>
      </c>
      <c r="D8" s="4">
        <v>17116</v>
      </c>
      <c r="E8" s="4">
        <v>18828</v>
      </c>
      <c r="F8" s="4">
        <v>5017</v>
      </c>
      <c r="G8" s="4">
        <v>5519</v>
      </c>
      <c r="H8" s="4">
        <v>23994</v>
      </c>
      <c r="I8" s="4">
        <v>26393</v>
      </c>
      <c r="J8" s="4">
        <v>94631</v>
      </c>
      <c r="K8" s="4">
        <v>104094</v>
      </c>
      <c r="L8" s="5">
        <v>0</v>
      </c>
      <c r="M8" s="4">
        <v>26393</v>
      </c>
      <c r="N8" s="4">
        <v>11388</v>
      </c>
      <c r="O8" s="4">
        <v>12527</v>
      </c>
      <c r="P8" s="5">
        <v>0</v>
      </c>
      <c r="Q8" s="4">
        <v>4400</v>
      </c>
      <c r="R8" s="4">
        <v>4000</v>
      </c>
      <c r="S8" s="4">
        <v>4400</v>
      </c>
      <c r="T8" s="4">
        <v>2000</v>
      </c>
      <c r="U8" s="4">
        <v>2200</v>
      </c>
      <c r="V8" s="4">
        <v>4263</v>
      </c>
      <c r="W8" s="4">
        <v>4689</v>
      </c>
      <c r="X8" s="5">
        <v>300</v>
      </c>
      <c r="Y8" s="5">
        <v>330</v>
      </c>
      <c r="Z8" s="4">
        <v>1500</v>
      </c>
      <c r="AA8" s="4">
        <v>1650</v>
      </c>
      <c r="AB8" s="5">
        <v>0</v>
      </c>
      <c r="AC8" s="4">
        <v>2200</v>
      </c>
      <c r="AD8" s="5">
        <v>0</v>
      </c>
      <c r="AE8" s="4">
        <v>4400</v>
      </c>
      <c r="AF8" s="4">
        <v>3000</v>
      </c>
      <c r="AG8" s="4">
        <v>3300</v>
      </c>
    </row>
    <row r="9" spans="1:33" x14ac:dyDescent="0.3">
      <c r="A9" s="3" t="s">
        <v>22</v>
      </c>
      <c r="B9" s="5">
        <v>7601</v>
      </c>
      <c r="C9" s="4">
        <v>8361</v>
      </c>
      <c r="D9" s="4">
        <v>7292</v>
      </c>
      <c r="E9" s="4">
        <v>8021</v>
      </c>
      <c r="F9" s="4">
        <v>3278</v>
      </c>
      <c r="G9" s="4">
        <v>3606</v>
      </c>
      <c r="H9" s="4">
        <v>9273</v>
      </c>
      <c r="I9" s="4">
        <v>10200</v>
      </c>
      <c r="J9" s="4">
        <v>37256</v>
      </c>
      <c r="K9" s="4">
        <v>40982</v>
      </c>
      <c r="L9" s="5">
        <v>0</v>
      </c>
      <c r="M9" s="4">
        <v>10200</v>
      </c>
      <c r="N9" s="4">
        <v>6971</v>
      </c>
      <c r="O9" s="4">
        <v>7668</v>
      </c>
      <c r="P9" s="5">
        <v>0</v>
      </c>
      <c r="Q9" s="4">
        <v>4021</v>
      </c>
      <c r="R9" s="4">
        <v>3655</v>
      </c>
      <c r="S9" s="4">
        <v>4021</v>
      </c>
      <c r="T9" s="4">
        <v>2000</v>
      </c>
      <c r="U9" s="4">
        <v>2200</v>
      </c>
      <c r="V9" s="4">
        <v>4000</v>
      </c>
      <c r="W9" s="4">
        <v>4400</v>
      </c>
      <c r="X9" s="5">
        <v>274</v>
      </c>
      <c r="Y9" s="5">
        <v>301</v>
      </c>
      <c r="Z9" s="4">
        <v>1867</v>
      </c>
      <c r="AA9" s="4">
        <v>2054</v>
      </c>
      <c r="AB9" s="5">
        <v>0</v>
      </c>
      <c r="AC9" s="4">
        <v>2200</v>
      </c>
      <c r="AD9" s="5">
        <v>0</v>
      </c>
      <c r="AE9" s="4">
        <v>4021</v>
      </c>
      <c r="AF9" s="4">
        <v>2269</v>
      </c>
      <c r="AG9" s="4">
        <v>2496</v>
      </c>
    </row>
    <row r="10" spans="1:33" x14ac:dyDescent="0.3">
      <c r="A10" s="3" t="s">
        <v>23</v>
      </c>
      <c r="B10" s="5">
        <v>4684</v>
      </c>
      <c r="C10" s="4">
        <v>5152</v>
      </c>
      <c r="D10" s="5">
        <v>0</v>
      </c>
      <c r="E10" s="5">
        <v>0</v>
      </c>
      <c r="F10" s="5">
        <v>1509</v>
      </c>
      <c r="G10" s="4">
        <v>1660</v>
      </c>
      <c r="H10" s="4">
        <v>6903</v>
      </c>
      <c r="I10" s="4">
        <v>7593</v>
      </c>
      <c r="J10" s="4">
        <v>1084</v>
      </c>
      <c r="K10" s="4">
        <v>1192</v>
      </c>
      <c r="L10" s="5">
        <v>0</v>
      </c>
      <c r="M10" s="4">
        <v>7593</v>
      </c>
      <c r="N10" s="4">
        <v>5545</v>
      </c>
      <c r="O10" s="4">
        <v>6100</v>
      </c>
      <c r="P10" s="5">
        <v>0</v>
      </c>
      <c r="Q10" s="4">
        <v>1100</v>
      </c>
      <c r="R10" s="5">
        <v>1000</v>
      </c>
      <c r="S10" s="4">
        <v>1100</v>
      </c>
      <c r="T10" s="5">
        <v>332</v>
      </c>
      <c r="U10" s="5">
        <v>365</v>
      </c>
      <c r="V10" s="4">
        <v>3152</v>
      </c>
      <c r="W10" s="4">
        <v>3467</v>
      </c>
      <c r="X10" s="5">
        <v>137</v>
      </c>
      <c r="Y10" s="5">
        <v>151</v>
      </c>
      <c r="Z10" s="5">
        <v>864</v>
      </c>
      <c r="AA10" s="5">
        <v>950</v>
      </c>
      <c r="AB10" s="5">
        <v>0</v>
      </c>
      <c r="AC10" s="5">
        <v>365</v>
      </c>
      <c r="AD10" s="5">
        <v>0</v>
      </c>
      <c r="AE10" s="4">
        <v>1100</v>
      </c>
      <c r="AF10" s="5">
        <v>500</v>
      </c>
      <c r="AG10" s="5">
        <v>550</v>
      </c>
    </row>
    <row r="11" spans="1:33" x14ac:dyDescent="0.3">
      <c r="A11" s="3" t="s">
        <v>24</v>
      </c>
      <c r="B11" s="5">
        <v>427</v>
      </c>
      <c r="C11" s="5">
        <v>470</v>
      </c>
      <c r="D11" s="5">
        <v>0</v>
      </c>
      <c r="E11" s="5">
        <v>0</v>
      </c>
      <c r="F11" s="5">
        <v>135</v>
      </c>
      <c r="G11" s="5">
        <v>149</v>
      </c>
      <c r="H11" s="4">
        <v>1919</v>
      </c>
      <c r="I11" s="4">
        <v>2111</v>
      </c>
      <c r="J11" s="5">
        <v>438</v>
      </c>
      <c r="K11" s="5">
        <v>482</v>
      </c>
      <c r="L11" s="5">
        <v>0</v>
      </c>
      <c r="M11" s="5">
        <v>2111</v>
      </c>
      <c r="N11" s="4">
        <v>3637</v>
      </c>
      <c r="O11" s="4">
        <v>4001</v>
      </c>
      <c r="P11" s="5">
        <v>0</v>
      </c>
      <c r="Q11" s="4">
        <v>1343</v>
      </c>
      <c r="R11" s="5">
        <v>1221</v>
      </c>
      <c r="S11" s="4">
        <v>1343</v>
      </c>
      <c r="T11" s="5">
        <v>233</v>
      </c>
      <c r="U11" s="5">
        <v>256</v>
      </c>
      <c r="V11" s="5">
        <v>0</v>
      </c>
      <c r="W11" s="5">
        <v>0</v>
      </c>
      <c r="X11" s="5">
        <v>100</v>
      </c>
      <c r="Y11" s="5">
        <v>110</v>
      </c>
      <c r="Z11" s="5">
        <v>100</v>
      </c>
      <c r="AA11" s="5">
        <v>110</v>
      </c>
      <c r="AB11" s="5">
        <v>0</v>
      </c>
      <c r="AC11" s="5">
        <v>256</v>
      </c>
      <c r="AD11" s="5">
        <v>0</v>
      </c>
      <c r="AE11" s="4">
        <v>1343</v>
      </c>
      <c r="AF11" s="5">
        <v>566</v>
      </c>
      <c r="AG11" s="5">
        <v>623</v>
      </c>
    </row>
    <row r="12" spans="1:33" x14ac:dyDescent="0.3">
      <c r="A12" s="3" t="s">
        <v>25</v>
      </c>
      <c r="B12" s="5">
        <v>0</v>
      </c>
      <c r="C12" s="5">
        <v>0</v>
      </c>
      <c r="D12" s="5">
        <v>0</v>
      </c>
      <c r="E12" s="5">
        <v>0</v>
      </c>
      <c r="F12" s="5">
        <v>135</v>
      </c>
      <c r="G12" s="5">
        <v>149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v>2214</v>
      </c>
      <c r="O12" s="4">
        <v>2435</v>
      </c>
      <c r="P12" s="5">
        <v>0</v>
      </c>
      <c r="Q12" s="5">
        <v>220</v>
      </c>
      <c r="R12" s="5">
        <v>200</v>
      </c>
      <c r="S12" s="5">
        <v>220</v>
      </c>
      <c r="T12" s="5">
        <v>300</v>
      </c>
      <c r="U12" s="5">
        <v>330</v>
      </c>
      <c r="V12" s="5">
        <v>0</v>
      </c>
      <c r="W12" s="5">
        <v>0</v>
      </c>
      <c r="X12" s="5">
        <v>126</v>
      </c>
      <c r="Y12" s="5">
        <v>139</v>
      </c>
      <c r="Z12" s="5">
        <v>100</v>
      </c>
      <c r="AA12" s="5">
        <v>110</v>
      </c>
      <c r="AB12" s="5">
        <v>0</v>
      </c>
      <c r="AC12" s="5">
        <v>330</v>
      </c>
      <c r="AD12" s="5">
        <v>0</v>
      </c>
      <c r="AE12" s="5">
        <v>220</v>
      </c>
      <c r="AF12" s="5">
        <v>179</v>
      </c>
      <c r="AG12" s="5">
        <v>197</v>
      </c>
    </row>
    <row r="13" spans="1:33" x14ac:dyDescent="0.3">
      <c r="A13" s="3" t="s">
        <v>26</v>
      </c>
      <c r="B13" s="5">
        <v>247</v>
      </c>
      <c r="C13" s="5">
        <v>272</v>
      </c>
      <c r="D13" s="5">
        <v>0</v>
      </c>
      <c r="E13" s="5">
        <v>0</v>
      </c>
      <c r="F13" s="5">
        <v>135</v>
      </c>
      <c r="G13" s="5">
        <v>149</v>
      </c>
      <c r="H13" s="4">
        <v>1424</v>
      </c>
      <c r="I13" s="4">
        <v>1566</v>
      </c>
      <c r="J13" s="4">
        <v>5967</v>
      </c>
      <c r="K13" s="4">
        <v>6564</v>
      </c>
      <c r="L13" s="5">
        <v>0</v>
      </c>
      <c r="M13" s="5">
        <v>1566</v>
      </c>
      <c r="N13" s="4">
        <v>2769</v>
      </c>
      <c r="O13" s="4">
        <v>3046</v>
      </c>
      <c r="P13" s="5">
        <v>0</v>
      </c>
      <c r="Q13" s="4">
        <v>1470</v>
      </c>
      <c r="R13" s="5">
        <v>1336</v>
      </c>
      <c r="S13" s="4">
        <v>1470</v>
      </c>
      <c r="T13" s="5">
        <v>258</v>
      </c>
      <c r="U13" s="5">
        <v>284</v>
      </c>
      <c r="V13" s="5">
        <v>5</v>
      </c>
      <c r="W13" s="5">
        <v>6</v>
      </c>
      <c r="X13" s="5">
        <v>100</v>
      </c>
      <c r="Y13" s="5">
        <v>110</v>
      </c>
      <c r="Z13" s="5">
        <v>171</v>
      </c>
      <c r="AA13" s="5">
        <v>188</v>
      </c>
      <c r="AB13" s="5">
        <v>0</v>
      </c>
      <c r="AC13" s="5">
        <v>284</v>
      </c>
      <c r="AD13" s="5">
        <v>0</v>
      </c>
      <c r="AE13" s="4">
        <v>1470</v>
      </c>
      <c r="AF13" s="5">
        <v>236</v>
      </c>
      <c r="AG13" s="5">
        <v>260</v>
      </c>
    </row>
    <row r="14" spans="1:33" x14ac:dyDescent="0.3">
      <c r="A14" s="3" t="s">
        <v>27</v>
      </c>
      <c r="B14" s="5">
        <v>1800</v>
      </c>
      <c r="C14" s="4">
        <v>1980</v>
      </c>
      <c r="D14" s="5">
        <v>11</v>
      </c>
      <c r="E14" s="5">
        <v>12</v>
      </c>
      <c r="F14" s="5">
        <v>135</v>
      </c>
      <c r="G14" s="5">
        <v>149</v>
      </c>
      <c r="H14" s="4">
        <v>3440</v>
      </c>
      <c r="I14" s="4">
        <v>3784</v>
      </c>
      <c r="J14" s="4">
        <v>13541</v>
      </c>
      <c r="K14" s="4">
        <v>14895</v>
      </c>
      <c r="L14" s="5">
        <v>0</v>
      </c>
      <c r="M14" s="5">
        <v>3784</v>
      </c>
      <c r="N14" s="4">
        <v>4264</v>
      </c>
      <c r="O14" s="4">
        <v>4690</v>
      </c>
      <c r="P14" s="5">
        <v>0</v>
      </c>
      <c r="Q14" s="5">
        <v>660</v>
      </c>
      <c r="R14" s="5">
        <v>600</v>
      </c>
      <c r="S14" s="5">
        <v>660</v>
      </c>
      <c r="T14" s="5">
        <v>250</v>
      </c>
      <c r="U14" s="5">
        <v>275</v>
      </c>
      <c r="V14" s="5">
        <v>6</v>
      </c>
      <c r="W14" s="5">
        <v>7</v>
      </c>
      <c r="X14" s="5">
        <v>183</v>
      </c>
      <c r="Y14" s="5">
        <v>201</v>
      </c>
      <c r="Z14" s="5">
        <v>200</v>
      </c>
      <c r="AA14" s="5">
        <v>220</v>
      </c>
      <c r="AB14" s="5">
        <v>0</v>
      </c>
      <c r="AC14" s="5">
        <v>275</v>
      </c>
      <c r="AD14" s="5">
        <v>0</v>
      </c>
      <c r="AE14" s="5">
        <v>660</v>
      </c>
      <c r="AF14" s="5">
        <v>179</v>
      </c>
      <c r="AG14" s="5">
        <v>197</v>
      </c>
    </row>
    <row r="15" spans="1:33" x14ac:dyDescent="0.3">
      <c r="A15" s="3" t="s">
        <v>28</v>
      </c>
      <c r="B15" s="5">
        <v>9539</v>
      </c>
      <c r="C15" s="4">
        <v>10493</v>
      </c>
      <c r="D15" s="4">
        <v>6985</v>
      </c>
      <c r="E15" s="4">
        <v>7684</v>
      </c>
      <c r="F15" s="4">
        <v>1045</v>
      </c>
      <c r="G15" s="4">
        <v>1150</v>
      </c>
      <c r="H15" s="4">
        <v>8449</v>
      </c>
      <c r="I15" s="4">
        <v>9294</v>
      </c>
      <c r="J15" s="4">
        <v>14236</v>
      </c>
      <c r="K15" s="4">
        <v>15660</v>
      </c>
      <c r="L15" s="5">
        <v>0</v>
      </c>
      <c r="M15" s="4">
        <v>9294</v>
      </c>
      <c r="N15" s="4">
        <v>6337</v>
      </c>
      <c r="O15" s="4">
        <v>6971</v>
      </c>
      <c r="P15" s="5">
        <v>0</v>
      </c>
      <c r="Q15" s="5">
        <v>689</v>
      </c>
      <c r="R15" s="5">
        <v>626</v>
      </c>
      <c r="S15" s="5">
        <v>689</v>
      </c>
      <c r="T15" s="4">
        <v>2248</v>
      </c>
      <c r="U15" s="4">
        <v>2473</v>
      </c>
      <c r="V15" s="4">
        <v>2500</v>
      </c>
      <c r="W15" s="4">
        <v>2750</v>
      </c>
      <c r="X15" s="5">
        <v>114</v>
      </c>
      <c r="Y15" s="5">
        <v>125</v>
      </c>
      <c r="Z15" s="5">
        <v>272</v>
      </c>
      <c r="AA15" s="5">
        <v>299</v>
      </c>
      <c r="AB15" s="5">
        <v>0</v>
      </c>
      <c r="AC15" s="4">
        <v>2473</v>
      </c>
      <c r="AD15" s="5">
        <v>0</v>
      </c>
      <c r="AE15" s="5">
        <v>689</v>
      </c>
      <c r="AF15" s="4">
        <v>2000</v>
      </c>
      <c r="AG15" s="4">
        <v>2200</v>
      </c>
    </row>
    <row r="16" spans="1:33" x14ac:dyDescent="0.3">
      <c r="A16" s="3" t="s">
        <v>29</v>
      </c>
      <c r="B16" s="5">
        <v>17557</v>
      </c>
      <c r="C16" s="4">
        <v>19313</v>
      </c>
      <c r="D16" s="4">
        <v>13121</v>
      </c>
      <c r="E16" s="4">
        <v>14433</v>
      </c>
      <c r="F16" s="4">
        <v>2665</v>
      </c>
      <c r="G16" s="4">
        <v>2932</v>
      </c>
      <c r="H16" s="4">
        <v>1578</v>
      </c>
      <c r="I16" s="4">
        <v>1736</v>
      </c>
      <c r="J16" s="4">
        <v>12741</v>
      </c>
      <c r="K16" s="4">
        <v>14015</v>
      </c>
      <c r="L16" s="5">
        <v>0</v>
      </c>
      <c r="M16" s="4">
        <v>1736</v>
      </c>
      <c r="N16" s="4">
        <v>7000</v>
      </c>
      <c r="O16" s="4">
        <v>7700</v>
      </c>
      <c r="P16" s="5">
        <v>0</v>
      </c>
      <c r="Q16" s="4">
        <v>3300</v>
      </c>
      <c r="R16" s="4">
        <v>3000</v>
      </c>
      <c r="S16" s="4">
        <v>3300</v>
      </c>
      <c r="T16" s="4">
        <v>2000</v>
      </c>
      <c r="U16" s="4">
        <v>2200</v>
      </c>
      <c r="V16" s="4">
        <v>2559</v>
      </c>
      <c r="W16" s="4">
        <v>2815</v>
      </c>
      <c r="X16" s="4">
        <v>3000</v>
      </c>
      <c r="Y16" s="4">
        <v>3300</v>
      </c>
      <c r="Z16" s="4">
        <v>7509</v>
      </c>
      <c r="AA16" s="4">
        <v>8260</v>
      </c>
      <c r="AB16" s="5">
        <v>0</v>
      </c>
      <c r="AC16" s="4">
        <v>2200</v>
      </c>
      <c r="AD16" s="5">
        <v>0</v>
      </c>
      <c r="AE16" s="4">
        <v>3300</v>
      </c>
      <c r="AF16" s="4">
        <v>2551</v>
      </c>
      <c r="AG16" s="4">
        <v>2806</v>
      </c>
    </row>
    <row r="17" spans="1:33" x14ac:dyDescent="0.3">
      <c r="A17" s="3" t="s">
        <v>30</v>
      </c>
      <c r="B17" s="5">
        <v>22590</v>
      </c>
      <c r="C17" s="4">
        <v>24849</v>
      </c>
      <c r="D17" s="4">
        <v>11202</v>
      </c>
      <c r="E17" s="4">
        <v>12322</v>
      </c>
      <c r="F17" s="4">
        <v>4870</v>
      </c>
      <c r="G17" s="4">
        <v>5357</v>
      </c>
      <c r="H17" s="4">
        <v>14213</v>
      </c>
      <c r="I17" s="4">
        <v>15634</v>
      </c>
      <c r="J17" s="4">
        <v>38000</v>
      </c>
      <c r="K17" s="4">
        <v>41800</v>
      </c>
      <c r="L17" s="5">
        <v>0</v>
      </c>
      <c r="M17" s="4">
        <v>15634</v>
      </c>
      <c r="N17" s="4">
        <v>7602</v>
      </c>
      <c r="O17" s="4">
        <v>8362</v>
      </c>
      <c r="P17" s="5">
        <v>0</v>
      </c>
      <c r="Q17" s="4">
        <v>3886</v>
      </c>
      <c r="R17" s="5">
        <v>3533</v>
      </c>
      <c r="S17" s="4">
        <v>3886</v>
      </c>
      <c r="T17" s="4">
        <v>2473</v>
      </c>
      <c r="U17" s="4">
        <v>2720</v>
      </c>
      <c r="V17" s="4">
        <v>12195</v>
      </c>
      <c r="W17" s="4">
        <v>13415</v>
      </c>
      <c r="X17" s="4">
        <v>3201</v>
      </c>
      <c r="Y17" s="4">
        <v>3521</v>
      </c>
      <c r="Z17" s="4">
        <v>7415</v>
      </c>
      <c r="AA17" s="4">
        <v>15572</v>
      </c>
      <c r="AB17" s="5">
        <v>0</v>
      </c>
      <c r="AC17" s="4">
        <v>2720</v>
      </c>
      <c r="AD17" s="5">
        <v>0</v>
      </c>
      <c r="AE17" s="4">
        <v>3886</v>
      </c>
      <c r="AF17" s="4">
        <v>2739</v>
      </c>
      <c r="AG17" s="4">
        <v>3013</v>
      </c>
    </row>
    <row r="18" spans="1:33" ht="22.2" customHeight="1" x14ac:dyDescent="0.3">
      <c r="A18" s="3" t="s">
        <v>31</v>
      </c>
      <c r="B18" s="6">
        <v>126862</v>
      </c>
      <c r="C18" s="6">
        <v>139548</v>
      </c>
      <c r="D18" s="6">
        <v>101238</v>
      </c>
      <c r="E18" s="6">
        <v>111362</v>
      </c>
      <c r="F18" s="6">
        <v>33725</v>
      </c>
      <c r="G18" s="6">
        <v>37098</v>
      </c>
      <c r="H18" s="6">
        <v>122125</v>
      </c>
      <c r="I18" s="6">
        <v>134338</v>
      </c>
      <c r="J18" s="6">
        <v>320876</v>
      </c>
      <c r="K18" s="6">
        <v>352964</v>
      </c>
      <c r="L18" s="3">
        <v>0</v>
      </c>
      <c r="M18" s="6">
        <v>134338</v>
      </c>
      <c r="N18" s="6">
        <v>89326</v>
      </c>
      <c r="O18" s="6">
        <v>98259</v>
      </c>
      <c r="P18" s="3">
        <v>0</v>
      </c>
      <c r="Q18" s="6">
        <v>29886</v>
      </c>
      <c r="R18" s="6">
        <v>27169</v>
      </c>
      <c r="S18" s="6">
        <v>29886</v>
      </c>
      <c r="T18" s="6">
        <v>20994</v>
      </c>
      <c r="U18" s="6">
        <v>23093</v>
      </c>
      <c r="V18" s="6">
        <v>43680</v>
      </c>
      <c r="W18" s="6">
        <v>48048</v>
      </c>
      <c r="X18" s="6">
        <v>21502</v>
      </c>
      <c r="Y18" s="6">
        <v>23652</v>
      </c>
      <c r="Z18" s="6">
        <v>24848</v>
      </c>
      <c r="AA18" s="6">
        <v>34748</v>
      </c>
      <c r="AB18" s="3">
        <v>0</v>
      </c>
      <c r="AC18" s="6">
        <v>23093</v>
      </c>
      <c r="AD18" s="3">
        <v>0</v>
      </c>
      <c r="AE18" s="6">
        <v>29886</v>
      </c>
      <c r="AF18" s="6">
        <v>19506</v>
      </c>
      <c r="AG18" s="6">
        <v>21457</v>
      </c>
    </row>
    <row r="20" spans="1:33" ht="24.6" x14ac:dyDescent="0.3">
      <c r="A20" s="9" t="s">
        <v>33</v>
      </c>
      <c r="B20" s="10">
        <f>B6+B7+B8+B9+B10+B11+B12+B13+B14+B15+B16+B17</f>
        <v>126862</v>
      </c>
      <c r="C20" s="10">
        <f>C6+C7+C8+C9+C10+C11+C12+C13+C14+C15+C16+C17</f>
        <v>139548</v>
      </c>
      <c r="D20" s="10">
        <f t="shared" ref="D20:AG20" si="0">D6+D7+D8+D9+D10+D11+D12+D13+D14+D15+D16+D17</f>
        <v>101238</v>
      </c>
      <c r="E20" s="11">
        <f t="shared" si="0"/>
        <v>111363</v>
      </c>
      <c r="F20" s="10">
        <f t="shared" si="0"/>
        <v>33725</v>
      </c>
      <c r="G20" s="10">
        <f t="shared" si="0"/>
        <v>37101</v>
      </c>
      <c r="H20" s="10">
        <f t="shared" si="0"/>
        <v>122125</v>
      </c>
      <c r="I20" s="10">
        <f t="shared" si="0"/>
        <v>134336</v>
      </c>
      <c r="J20" s="10">
        <f t="shared" si="0"/>
        <v>320876</v>
      </c>
      <c r="K20" s="10">
        <f t="shared" si="0"/>
        <v>352965</v>
      </c>
      <c r="L20" s="10">
        <f t="shared" si="0"/>
        <v>0</v>
      </c>
      <c r="M20" s="10">
        <f t="shared" si="0"/>
        <v>134336</v>
      </c>
      <c r="N20" s="10">
        <f t="shared" si="0"/>
        <v>89326</v>
      </c>
      <c r="O20" s="10">
        <f t="shared" si="0"/>
        <v>98259</v>
      </c>
      <c r="P20" s="10">
        <f t="shared" si="0"/>
        <v>0</v>
      </c>
      <c r="Q20" s="10">
        <f t="shared" si="0"/>
        <v>29887</v>
      </c>
      <c r="R20" s="10">
        <f t="shared" si="0"/>
        <v>27169</v>
      </c>
      <c r="S20" s="10">
        <f t="shared" si="0"/>
        <v>29887</v>
      </c>
      <c r="T20" s="10">
        <f t="shared" si="0"/>
        <v>20994</v>
      </c>
      <c r="U20" s="10">
        <f t="shared" si="0"/>
        <v>23093</v>
      </c>
      <c r="V20" s="10">
        <f t="shared" si="0"/>
        <v>43680</v>
      </c>
      <c r="W20" s="10">
        <f t="shared" si="0"/>
        <v>48049</v>
      </c>
      <c r="X20" s="10">
        <f t="shared" si="0"/>
        <v>21502</v>
      </c>
      <c r="Y20" s="10">
        <f t="shared" si="0"/>
        <v>23652</v>
      </c>
      <c r="Z20" s="10">
        <f t="shared" si="0"/>
        <v>24848</v>
      </c>
      <c r="AA20" s="10">
        <f t="shared" si="0"/>
        <v>34748</v>
      </c>
      <c r="AB20" s="10">
        <f t="shared" si="0"/>
        <v>0</v>
      </c>
      <c r="AC20" s="10">
        <f t="shared" si="0"/>
        <v>23093</v>
      </c>
      <c r="AD20" s="10">
        <f t="shared" si="0"/>
        <v>0</v>
      </c>
      <c r="AE20" s="10">
        <f t="shared" si="0"/>
        <v>29887</v>
      </c>
      <c r="AF20" s="10">
        <f t="shared" si="0"/>
        <v>19506</v>
      </c>
      <c r="AG20" s="10">
        <f t="shared" si="0"/>
        <v>21458</v>
      </c>
    </row>
    <row r="21" spans="1:33" x14ac:dyDescent="0.3">
      <c r="B21" s="15"/>
      <c r="C21" s="16"/>
      <c r="D21" s="16"/>
    </row>
    <row r="22" spans="1:33" x14ac:dyDescent="0.3">
      <c r="B22" s="14"/>
      <c r="C22" s="14"/>
    </row>
    <row r="23" spans="1:33" x14ac:dyDescent="0.3">
      <c r="A23" s="1" t="s">
        <v>34</v>
      </c>
      <c r="B23" s="11">
        <f>C18+E18+G18+I18+K18+M18+O18+Q18+S18+U18+W18+Y18+AA18+AC18+AE18+AG18</f>
        <v>1271656</v>
      </c>
      <c r="C23" s="8"/>
    </row>
  </sheetData>
  <mergeCells count="20">
    <mergeCell ref="N4:O4"/>
    <mergeCell ref="R4:S4"/>
    <mergeCell ref="T4:U4"/>
    <mergeCell ref="V4:W4"/>
    <mergeCell ref="X4:Y4"/>
    <mergeCell ref="P3:AG3"/>
    <mergeCell ref="Z4:AA4"/>
    <mergeCell ref="AF4:AG4"/>
    <mergeCell ref="B22:C22"/>
    <mergeCell ref="B21:D21"/>
    <mergeCell ref="B3:O3"/>
    <mergeCell ref="AB4:AC4"/>
    <mergeCell ref="AD4:AE4"/>
    <mergeCell ref="P4:Q4"/>
    <mergeCell ref="L4:M4"/>
    <mergeCell ref="B4:C4"/>
    <mergeCell ref="D4:E4"/>
    <mergeCell ref="F4:G4"/>
    <mergeCell ref="H4:I4"/>
    <mergeCell ref="J4:K4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Kukla</dc:creator>
  <cp:lastModifiedBy>Agnieszka Kukla</cp:lastModifiedBy>
  <cp:lastPrinted>2021-10-15T09:41:11Z</cp:lastPrinted>
  <dcterms:created xsi:type="dcterms:W3CDTF">2021-10-05T09:18:40Z</dcterms:created>
  <dcterms:modified xsi:type="dcterms:W3CDTF">2021-10-15T10:32:31Z</dcterms:modified>
</cp:coreProperties>
</file>