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<sst xmlns="http://schemas.openxmlformats.org/spreadsheetml/2006/main" count="54" uniqueCount="42">
  <si>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</si>
  <si>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</si>
  <si>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</si>
  <si>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</si>
  <si>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</si>
  <si>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</si>
  <si>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</si>
  <si>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</si>
  <si>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</si>
  <si>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</si>
  <si>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</si>
  <si>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</si>
  <si>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</si>
  <si>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</si>
  <si>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</si>
  <si>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</si>
  <si>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</si>
  <si>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</si>
  <si>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</si>
  <si>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</si>
  <si>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Gimnazjum Publiczne w Mircu</t>
  </si>
  <si>
    <t>Zespół Obsługi Ekon.Administ. Szkół i Przedszkoli w Mircu</t>
  </si>
  <si>
    <t>Razem wydatki bieżące</t>
  </si>
  <si>
    <t>Razem wydatki majątkowe</t>
  </si>
  <si>
    <t>Budowa budynku remizy strażackiej OSP Gadka (2013-2014)</t>
  </si>
  <si>
    <t>Limity wydatków na wieloletnie przedsięwzięcia planowane do poniesienia w 2014 roku</t>
  </si>
  <si>
    <t>rok budżetowy 2014 (8+9+10+11)</t>
  </si>
  <si>
    <t>010</t>
  </si>
  <si>
    <t>01010</t>
  </si>
  <si>
    <t>Budowa kanalizacji sanitarnej grawitacyjnej i tłocznej w Małyszynie górnym Etap II (2010-2014)</t>
  </si>
  <si>
    <t xml:space="preserve">A.   70000
B.
C.
D. </t>
  </si>
  <si>
    <t>Przebudowa budynku remizy OSP w Trębowcu (2013-2015)</t>
  </si>
  <si>
    <t xml:space="preserve">Utworzenie szkolnych placy zabaw przy szkołach podstawowych Etap IV, Szkoła Podstawowa Jagodne, Trębowiec </t>
  </si>
  <si>
    <t xml:space="preserve">Ogółem </t>
  </si>
  <si>
    <t xml:space="preserve">A.  7278
B.
C.
D. </t>
  </si>
  <si>
    <t xml:space="preserve">A. 17460   
B.
C.
D. </t>
  </si>
  <si>
    <t xml:space="preserve"> e-świetokrzyskie rozbudowa infrastruktury informatycznej JST       (2009-2014)</t>
  </si>
  <si>
    <t>e-świętokrzyskie budowa  informacji przestrzennej Województwa Świętokrzyskiego w w Gminie Mirzec (2010-2014)</t>
  </si>
  <si>
    <t>"Wiedza i umiejętności kluczem do kariery"(2013-2014)</t>
  </si>
  <si>
    <t>"Sukces jest w każdym z nas"            (2013-2014)</t>
  </si>
  <si>
    <t>Budowa oświetlenia ulicznego w miejscowości Mirzec majorat (w kierunku Tychowa Nowego)(2013-2014)</t>
  </si>
  <si>
    <t>Termomodernizacja budynków użyteczności publicznej z obszaru Gminy Mirzec z zastosowaniem odnawialnych źródeł energii (2012-2015)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</si>
</sst>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4" fillId="0" borderId="11" xfId="0" applyFont="1" applyBorder="1" applyAlignment="1">
      <alignment vertical="center"/>
    </xf>
    <xf numFmtId="3" fontId="24" fillId="0" borderId="11" xfId="0" applyNumberFormat="1" applyFont="1" applyBorder="1" applyAlignment="1">
      <alignment vertical="center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30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5" t="s">
        <v>5</v>
      </c>
      <c r="B3" s="35" t="s">
        <v>0</v>
      </c>
      <c r="C3" s="35" t="s">
        <v>3</v>
      </c>
      <c r="D3" s="31" t="s">
        <v>15</v>
      </c>
      <c r="E3" s="31" t="s">
        <v>6</v>
      </c>
      <c r="F3" s="30" t="s">
        <v>9</v>
      </c>
      <c r="G3" s="30"/>
      <c r="H3" s="30"/>
      <c r="I3" s="30"/>
      <c r="J3" s="30"/>
      <c r="K3" s="30"/>
      <c r="L3" s="31" t="s">
        <v>7</v>
      </c>
    </row>
    <row r="4" spans="1:12" s="4" customFormat="1" ht="15.75" customHeight="1">
      <c r="A4" s="35"/>
      <c r="B4" s="35"/>
      <c r="C4" s="35"/>
      <c r="D4" s="31"/>
      <c r="E4" s="31"/>
      <c r="F4" s="33" t="s">
        <v>26</v>
      </c>
      <c r="G4" s="31" t="s">
        <v>2</v>
      </c>
      <c r="H4" s="31"/>
      <c r="I4" s="31"/>
      <c r="J4" s="31"/>
      <c r="K4" s="31"/>
      <c r="L4" s="31"/>
    </row>
    <row r="5" spans="1:12" s="4" customFormat="1" ht="13.5" customHeight="1">
      <c r="A5" s="35"/>
      <c r="B5" s="35"/>
      <c r="C5" s="35"/>
      <c r="D5" s="31"/>
      <c r="E5" s="31"/>
      <c r="F5" s="33"/>
      <c r="G5" s="32" t="s">
        <v>12</v>
      </c>
      <c r="H5" s="27" t="s">
        <v>10</v>
      </c>
      <c r="I5" s="5" t="s">
        <v>1</v>
      </c>
      <c r="J5" s="32" t="s">
        <v>13</v>
      </c>
      <c r="K5" s="27" t="s">
        <v>11</v>
      </c>
      <c r="L5" s="31"/>
    </row>
    <row r="6" spans="1:12" s="4" customFormat="1" ht="29.25" customHeight="1">
      <c r="A6" s="35"/>
      <c r="B6" s="35"/>
      <c r="C6" s="35"/>
      <c r="D6" s="31"/>
      <c r="E6" s="31"/>
      <c r="F6" s="33"/>
      <c r="G6" s="28"/>
      <c r="H6" s="28"/>
      <c r="I6" s="31" t="s">
        <v>16</v>
      </c>
      <c r="J6" s="28"/>
      <c r="K6" s="28"/>
      <c r="L6" s="31"/>
    </row>
    <row r="7" spans="1:12" s="4" customFormat="1" ht="19.5" customHeight="1">
      <c r="A7" s="35"/>
      <c r="B7" s="35"/>
      <c r="C7" s="35"/>
      <c r="D7" s="31"/>
      <c r="E7" s="31"/>
      <c r="F7" s="33"/>
      <c r="G7" s="28"/>
      <c r="H7" s="28"/>
      <c r="I7" s="31"/>
      <c r="J7" s="28"/>
      <c r="K7" s="28"/>
      <c r="L7" s="31"/>
    </row>
    <row r="8" spans="1:12" s="4" customFormat="1" ht="56.25" customHeight="1">
      <c r="A8" s="35"/>
      <c r="B8" s="35"/>
      <c r="C8" s="35"/>
      <c r="D8" s="31"/>
      <c r="E8" s="31"/>
      <c r="F8" s="33"/>
      <c r="G8" s="29"/>
      <c r="H8" s="29"/>
      <c r="I8" s="31"/>
      <c r="J8" s="29"/>
      <c r="K8" s="29"/>
      <c r="L8" s="31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23" t="s">
        <v>27</v>
      </c>
      <c r="C10" s="23" t="s">
        <v>28</v>
      </c>
      <c r="D10" s="7" t="s">
        <v>29</v>
      </c>
      <c r="E10" s="8">
        <v>1209386</v>
      </c>
      <c r="F10" s="8">
        <v>1200000</v>
      </c>
      <c r="G10" s="8">
        <v>48000</v>
      </c>
      <c r="H10" s="8">
        <v>470000</v>
      </c>
      <c r="I10" s="6"/>
      <c r="J10" s="6"/>
      <c r="K10" s="8">
        <v>682000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v>1209386</v>
      </c>
      <c r="F11" s="8">
        <v>1200000</v>
      </c>
      <c r="G11" s="8">
        <v>48000</v>
      </c>
      <c r="H11" s="8">
        <v>470000</v>
      </c>
      <c r="I11" s="6"/>
      <c r="J11" s="6"/>
      <c r="K11" s="8">
        <v>682000</v>
      </c>
      <c r="L11" s="6"/>
    </row>
    <row r="12" spans="1:12" ht="53.25" customHeight="1">
      <c r="A12" s="6">
        <v>2</v>
      </c>
      <c r="B12" s="6">
        <v>700</v>
      </c>
      <c r="C12" s="6">
        <v>70005</v>
      </c>
      <c r="D12" s="9" t="s">
        <v>41</v>
      </c>
      <c r="E12" s="8">
        <v>924075</v>
      </c>
      <c r="F12" s="8">
        <v>300000</v>
      </c>
      <c r="G12" s="8">
        <v>300000</v>
      </c>
      <c r="H12" s="6"/>
      <c r="I12" s="6"/>
      <c r="J12" s="6"/>
      <c r="K12" s="6"/>
      <c r="L12" s="6" t="s">
        <v>18</v>
      </c>
    </row>
    <row r="13" spans="1:12" ht="14.25" customHeight="1">
      <c r="A13" s="6"/>
      <c r="B13" s="6"/>
      <c r="C13" s="6"/>
      <c r="D13" s="9" t="s">
        <v>14</v>
      </c>
      <c r="E13" s="8">
        <v>924075</v>
      </c>
      <c r="F13" s="8">
        <v>300000</v>
      </c>
      <c r="G13" s="8">
        <v>300000</v>
      </c>
      <c r="H13" s="6"/>
      <c r="I13" s="6"/>
      <c r="J13" s="6"/>
      <c r="K13" s="10"/>
      <c r="L13" s="6"/>
    </row>
    <row r="14" spans="1:12" ht="49.5" customHeight="1">
      <c r="A14" s="6">
        <v>3</v>
      </c>
      <c r="B14" s="11">
        <v>720</v>
      </c>
      <c r="C14" s="11">
        <v>72095</v>
      </c>
      <c r="D14" s="9" t="s">
        <v>36</v>
      </c>
      <c r="E14" s="12">
        <v>169814</v>
      </c>
      <c r="F14" s="12">
        <v>78748</v>
      </c>
      <c r="G14" s="12">
        <v>24885</v>
      </c>
      <c r="H14" s="12"/>
      <c r="I14" s="12"/>
      <c r="J14" s="13" t="s">
        <v>8</v>
      </c>
      <c r="K14" s="13">
        <v>53863</v>
      </c>
      <c r="L14" s="10" t="s">
        <v>17</v>
      </c>
    </row>
    <row r="15" spans="1:12" ht="55.5" customHeight="1">
      <c r="A15" s="6">
        <v>4</v>
      </c>
      <c r="B15" s="11">
        <v>720</v>
      </c>
      <c r="C15" s="11">
        <v>72095</v>
      </c>
      <c r="D15" s="9" t="s">
        <v>37</v>
      </c>
      <c r="E15" s="14">
        <v>84968</v>
      </c>
      <c r="F15" s="14">
        <v>82262</v>
      </c>
      <c r="G15" s="14">
        <v>19477</v>
      </c>
      <c r="H15" s="14"/>
      <c r="I15" s="12"/>
      <c r="J15" s="13"/>
      <c r="K15" s="15">
        <v>62785</v>
      </c>
      <c r="L15" s="10" t="s">
        <v>18</v>
      </c>
    </row>
    <row r="16" spans="1:12" ht="14.25" customHeight="1">
      <c r="A16" s="6"/>
      <c r="B16" s="11"/>
      <c r="C16" s="11"/>
      <c r="D16" s="9" t="s">
        <v>14</v>
      </c>
      <c r="E16" s="12">
        <f>SUM(E14:E15)</f>
        <v>254782</v>
      </c>
      <c r="F16" s="12">
        <f>SUM(F14:F15)</f>
        <v>161010</v>
      </c>
      <c r="G16" s="12">
        <f>SUM(G14:G15)</f>
        <v>44362</v>
      </c>
      <c r="H16" s="12"/>
      <c r="I16" s="12"/>
      <c r="J16" s="13"/>
      <c r="K16" s="13">
        <f>SUM(K14:K15)</f>
        <v>116648</v>
      </c>
      <c r="L16" s="10"/>
    </row>
    <row r="17" spans="1:12" ht="46.5" customHeight="1">
      <c r="A17" s="6">
        <v>5</v>
      </c>
      <c r="B17" s="11">
        <v>754</v>
      </c>
      <c r="C17" s="11">
        <v>75412</v>
      </c>
      <c r="D17" s="9" t="s">
        <v>24</v>
      </c>
      <c r="E17" s="12">
        <v>1060524</v>
      </c>
      <c r="F17" s="12">
        <v>600000</v>
      </c>
      <c r="G17" s="12">
        <v>0</v>
      </c>
      <c r="H17" s="12">
        <v>530000</v>
      </c>
      <c r="I17" s="12"/>
      <c r="J17" s="13" t="s">
        <v>30</v>
      </c>
      <c r="K17" s="13">
        <v>0</v>
      </c>
      <c r="L17" s="10" t="s">
        <v>18</v>
      </c>
    </row>
    <row r="18" spans="1:12" ht="46.5" customHeight="1">
      <c r="A18" s="6">
        <v>6</v>
      </c>
      <c r="B18" s="11">
        <v>754</v>
      </c>
      <c r="C18" s="11">
        <v>75412</v>
      </c>
      <c r="D18" s="9" t="s">
        <v>31</v>
      </c>
      <c r="E18" s="12">
        <v>306200</v>
      </c>
      <c r="F18" s="12">
        <v>85000</v>
      </c>
      <c r="G18" s="12">
        <v>85000</v>
      </c>
      <c r="H18" s="12"/>
      <c r="I18" s="12"/>
      <c r="J18" s="13"/>
      <c r="K18" s="13"/>
      <c r="L18" s="10" t="s">
        <v>18</v>
      </c>
    </row>
    <row r="19" spans="1:12" ht="15" customHeight="1">
      <c r="A19" s="6"/>
      <c r="B19" s="11"/>
      <c r="C19" s="11"/>
      <c r="D19" s="9" t="s">
        <v>14</v>
      </c>
      <c r="E19" s="12">
        <f>SUM(E17:E18)</f>
        <v>1366724</v>
      </c>
      <c r="F19" s="12">
        <f>SUM(F17:F18)</f>
        <v>685000</v>
      </c>
      <c r="G19" s="12">
        <f>SUM(G17:G18)</f>
        <v>85000</v>
      </c>
      <c r="H19" s="12">
        <f>SUM(H17:H18)</f>
        <v>530000</v>
      </c>
      <c r="I19" s="12">
        <f>SUM(I17:I18)</f>
        <v>0</v>
      </c>
      <c r="J19" s="13">
        <v>70000</v>
      </c>
      <c r="K19" s="13">
        <v>0</v>
      </c>
      <c r="L19" s="10"/>
    </row>
    <row r="20" spans="1:12" ht="42" customHeight="1">
      <c r="A20" s="17">
        <v>7</v>
      </c>
      <c r="B20" s="18">
        <v>801</v>
      </c>
      <c r="C20" s="11">
        <v>80101</v>
      </c>
      <c r="D20" s="9" t="s">
        <v>32</v>
      </c>
      <c r="E20" s="12">
        <v>254200</v>
      </c>
      <c r="F20" s="12">
        <v>254200</v>
      </c>
      <c r="G20" s="12">
        <v>127100</v>
      </c>
      <c r="H20" s="12"/>
      <c r="I20" s="12"/>
      <c r="J20" s="13">
        <v>127100</v>
      </c>
      <c r="K20" s="13"/>
      <c r="L20" s="10" t="s">
        <v>18</v>
      </c>
    </row>
    <row r="21" spans="1:12" ht="30.75" customHeight="1">
      <c r="A21" s="6"/>
      <c r="B21" s="11"/>
      <c r="C21" s="11"/>
      <c r="D21" s="9" t="s">
        <v>14</v>
      </c>
      <c r="E21" s="12">
        <v>254200</v>
      </c>
      <c r="F21" s="12">
        <v>254200</v>
      </c>
      <c r="G21" s="12">
        <v>127100</v>
      </c>
      <c r="H21" s="12"/>
      <c r="I21" s="12"/>
      <c r="J21" s="13">
        <v>127100</v>
      </c>
      <c r="K21" s="13"/>
      <c r="L21" s="10"/>
    </row>
    <row r="22" spans="1:12" ht="77.25" customHeight="1">
      <c r="A22" s="6">
        <v>8</v>
      </c>
      <c r="B22" s="11">
        <v>853</v>
      </c>
      <c r="C22" s="11">
        <v>85395</v>
      </c>
      <c r="D22" s="9" t="s">
        <v>38</v>
      </c>
      <c r="E22" s="12">
        <v>115958</v>
      </c>
      <c r="F22" s="12">
        <v>48524</v>
      </c>
      <c r="G22" s="12"/>
      <c r="H22" s="12"/>
      <c r="I22" s="12"/>
      <c r="J22" s="13" t="s">
        <v>34</v>
      </c>
      <c r="K22" s="13">
        <v>41246</v>
      </c>
      <c r="L22" s="19" t="s">
        <v>21</v>
      </c>
    </row>
    <row r="23" spans="1:12" ht="60.75" customHeight="1">
      <c r="A23" s="6">
        <v>9</v>
      </c>
      <c r="B23" s="11">
        <v>853</v>
      </c>
      <c r="C23" s="11">
        <v>89395</v>
      </c>
      <c r="D23" s="9" t="s">
        <v>39</v>
      </c>
      <c r="E23" s="12">
        <v>188319</v>
      </c>
      <c r="F23" s="12">
        <v>116405</v>
      </c>
      <c r="G23" s="12"/>
      <c r="H23" s="12"/>
      <c r="I23" s="12"/>
      <c r="J23" s="13" t="s">
        <v>35</v>
      </c>
      <c r="K23" s="13">
        <v>98945</v>
      </c>
      <c r="L23" s="16" t="s">
        <v>20</v>
      </c>
    </row>
    <row r="24" spans="1:12" ht="13.5" customHeight="1">
      <c r="A24" s="6"/>
      <c r="B24" s="11"/>
      <c r="C24" s="11"/>
      <c r="D24" s="9" t="s">
        <v>19</v>
      </c>
      <c r="E24" s="12">
        <v>294277</v>
      </c>
      <c r="F24" s="12">
        <f>SUM(F22:F23)</f>
        <v>164929</v>
      </c>
      <c r="G24" s="12">
        <f>SUM(G22:G23)</f>
        <v>0</v>
      </c>
      <c r="H24" s="12">
        <f>SUM(H22:H23)</f>
        <v>0</v>
      </c>
      <c r="I24" s="12">
        <f>SUM(I22:I23)</f>
        <v>0</v>
      </c>
      <c r="J24" s="12">
        <v>24738</v>
      </c>
      <c r="K24" s="12">
        <f>SUM(K22:K23)</f>
        <v>140191</v>
      </c>
      <c r="L24" s="10"/>
    </row>
    <row r="25" spans="1:12" ht="12.75">
      <c r="A25" s="6"/>
      <c r="B25" s="11"/>
      <c r="C25" s="11"/>
      <c r="D25" s="9" t="s">
        <v>14</v>
      </c>
      <c r="E25" s="12">
        <v>10000</v>
      </c>
      <c r="F25" s="12">
        <v>0</v>
      </c>
      <c r="G25" s="12"/>
      <c r="H25" s="12"/>
      <c r="I25" s="12"/>
      <c r="J25" s="13"/>
      <c r="K25" s="13"/>
      <c r="L25" s="10"/>
    </row>
    <row r="26" spans="1:12" ht="42" customHeight="1">
      <c r="A26" s="6">
        <v>10</v>
      </c>
      <c r="B26" s="11">
        <v>900</v>
      </c>
      <c r="C26" s="11">
        <v>90015</v>
      </c>
      <c r="D26" s="9" t="s">
        <v>40</v>
      </c>
      <c r="E26" s="12">
        <v>62615</v>
      </c>
      <c r="F26" s="12">
        <v>52334</v>
      </c>
      <c r="G26" s="12">
        <v>52334</v>
      </c>
      <c r="H26" s="12"/>
      <c r="I26" s="12"/>
      <c r="J26" s="13"/>
      <c r="K26" s="13"/>
      <c r="L26" s="10" t="s">
        <v>18</v>
      </c>
    </row>
    <row r="27" spans="1:12" ht="15" customHeight="1">
      <c r="A27" s="6"/>
      <c r="B27" s="11"/>
      <c r="C27" s="11"/>
      <c r="D27" s="9" t="s">
        <v>14</v>
      </c>
      <c r="E27" s="12">
        <v>62615</v>
      </c>
      <c r="F27" s="12">
        <v>52334</v>
      </c>
      <c r="G27" s="12">
        <v>52334</v>
      </c>
      <c r="H27" s="12"/>
      <c r="I27" s="12"/>
      <c r="J27" s="12"/>
      <c r="K27" s="13"/>
      <c r="L27" s="10"/>
    </row>
    <row r="28" spans="1:12" ht="15" customHeight="1">
      <c r="A28" s="6"/>
      <c r="B28" s="11"/>
      <c r="C28" s="20"/>
      <c r="D28" s="21" t="s">
        <v>22</v>
      </c>
      <c r="E28" s="22">
        <f>SUM(E24)</f>
        <v>294277</v>
      </c>
      <c r="F28" s="22">
        <f aca="true" t="shared" si="0" ref="F28:K28">SUM(F24)</f>
        <v>164929</v>
      </c>
      <c r="G28" s="22">
        <f t="shared" si="0"/>
        <v>0</v>
      </c>
      <c r="H28" s="22">
        <f t="shared" si="0"/>
        <v>0</v>
      </c>
      <c r="I28" s="22">
        <f t="shared" si="0"/>
        <v>0</v>
      </c>
      <c r="J28" s="22">
        <f t="shared" si="0"/>
        <v>24738</v>
      </c>
      <c r="K28" s="22">
        <f t="shared" si="0"/>
        <v>140191</v>
      </c>
      <c r="L28" s="12"/>
    </row>
    <row r="29" spans="1:12" ht="15.75" customHeight="1">
      <c r="A29" s="6"/>
      <c r="B29" s="11"/>
      <c r="C29" s="20"/>
      <c r="D29" s="21" t="s">
        <v>23</v>
      </c>
      <c r="E29" s="22">
        <f>SUM(E16,E11,E13,E19,E21,E25,E27)</f>
        <v>4081782</v>
      </c>
      <c r="F29" s="22">
        <f aca="true" t="shared" si="1" ref="F29:K29">SUM(F16,F11,F13,F19,F21,F25,F27)</f>
        <v>2652544</v>
      </c>
      <c r="G29" s="22">
        <f t="shared" si="1"/>
        <v>656796</v>
      </c>
      <c r="H29" s="22">
        <f t="shared" si="1"/>
        <v>1000000</v>
      </c>
      <c r="I29" s="22">
        <f t="shared" si="1"/>
        <v>0</v>
      </c>
      <c r="J29" s="22">
        <f t="shared" si="1"/>
        <v>197100</v>
      </c>
      <c r="K29" s="22">
        <f t="shared" si="1"/>
        <v>798648</v>
      </c>
      <c r="L29" s="12"/>
    </row>
    <row r="30" spans="1:12" ht="33" customHeight="1">
      <c r="A30" s="24"/>
      <c r="B30" s="24"/>
      <c r="C30" s="24"/>
      <c r="D30" s="25" t="s">
        <v>33</v>
      </c>
      <c r="E30" s="26">
        <f>SUM(E28:E29)</f>
        <v>4376059</v>
      </c>
      <c r="F30" s="26">
        <f aca="true" t="shared" si="2" ref="F30:L30">SUM(F28:F29)</f>
        <v>2817473</v>
      </c>
      <c r="G30" s="26">
        <f t="shared" si="2"/>
        <v>656796</v>
      </c>
      <c r="H30" s="26">
        <f t="shared" si="2"/>
        <v>1000000</v>
      </c>
      <c r="I30" s="26">
        <f t="shared" si="2"/>
        <v>0</v>
      </c>
      <c r="J30" s="26">
        <f t="shared" si="2"/>
        <v>221838</v>
      </c>
      <c r="K30" s="26">
        <f t="shared" si="2"/>
        <v>938839</v>
      </c>
      <c r="L30" s="26">
        <f t="shared" si="2"/>
        <v>0</v>
      </c>
    </row>
    <row r="31" ht="24.75" customHeight="1"/>
    <row r="32" ht="50.25" customHeight="1"/>
    <row r="33" ht="51" customHeight="1"/>
    <row r="34" ht="51.75" customHeight="1"/>
    <row r="35" ht="49.5" customHeight="1"/>
    <row r="36" ht="53.25" customHeight="1"/>
    <row r="37" ht="53.25" customHeight="1"/>
    <row r="38" ht="51" customHeight="1"/>
    <row r="39" ht="49.5" customHeight="1"/>
    <row r="40" ht="50.25" customHeight="1"/>
    <row r="41" ht="48.75" customHeight="1"/>
    <row r="42" ht="50.25" customHeight="1"/>
    <row r="43" ht="49.5" customHeight="1"/>
    <row r="44" ht="50.25" customHeight="1"/>
    <row r="45" ht="50.25" customHeight="1"/>
    <row r="46" ht="51.75" customHeight="1"/>
    <row r="47" ht="65.25" customHeight="1"/>
    <row r="48" ht="52.5" customHeight="1"/>
    <row r="49" ht="50.25" customHeight="1"/>
    <row r="50" ht="51.75" customHeight="1"/>
    <row r="51" ht="51.75" customHeight="1"/>
    <row r="52" ht="15.75" customHeight="1"/>
    <row r="53" ht="18.75" customHeight="1"/>
    <row r="54" ht="17.25" customHeight="1"/>
    <row r="55" ht="18" customHeight="1"/>
    <row r="56" ht="24.75" customHeight="1"/>
    <row r="57" ht="16.5" customHeight="1"/>
    <row r="58" ht="48.75" customHeight="1"/>
    <row r="59" ht="48.75" customHeight="1"/>
    <row r="60" ht="18.75" customHeight="1"/>
    <row r="61" ht="16.5" customHeight="1"/>
    <row r="62" ht="31.5" customHeight="1"/>
    <row r="63" ht="31.5" customHeight="1"/>
    <row r="64" ht="14.25" customHeight="1"/>
    <row r="65" ht="14.25" customHeight="1"/>
    <row r="66" ht="36" customHeight="1"/>
    <row r="67" ht="14.25" customHeight="1"/>
    <row r="68" ht="60.75" customHeight="1"/>
    <row r="69" ht="48" customHeight="1"/>
    <row r="70" ht="21.75" customHeight="1"/>
    <row r="71" ht="18.75" customHeight="1"/>
    <row r="72" ht="72" customHeight="1"/>
    <row r="73" ht="18.75" customHeight="1"/>
    <row r="74" ht="18.75" customHeight="1"/>
    <row r="75" ht="26.25" customHeight="1"/>
    <row r="76" ht="18.75" customHeight="1"/>
    <row r="77" ht="18.75" customHeight="1"/>
    <row r="78" ht="75.75" customHeight="1"/>
    <row r="79" ht="18.75" customHeight="1"/>
    <row r="80" ht="18.75" customHeight="1"/>
    <row r="81" ht="48.75" customHeight="1"/>
    <row r="82" ht="27.75" customHeight="1"/>
    <row r="83" ht="18.75" customHeight="1"/>
    <row r="84" ht="38.25" customHeight="1"/>
    <row r="85" ht="18.75" customHeight="1"/>
    <row r="86" ht="51" customHeight="1"/>
    <row r="87" ht="18.75" customHeight="1"/>
    <row r="88" ht="18.75" customHeight="1"/>
    <row r="89" ht="18.75" customHeight="1"/>
    <row r="90" ht="22.5" customHeight="1"/>
  </sheetData>
  <sheetProtection/>
  <mergeCells count="15"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 xml:space="preserve">&amp;R&amp;9Załącznik nr  3
do Uchwały Nr  XL/253/2013
Rady Gminy w Mircu 
z dnia 18 grudnia 2013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2013-12-19T11:23:59Z</cp:lastPrinted>
  <dcterms:created xsi:type="dcterms:W3CDTF">1998-12-09T13:02:10Z</dcterms:created>
  <dcterms:modified xsi:type="dcterms:W3CDTF">2013-12-19T11:24:02Z</dcterms:modified>
  <cp:category/>
  <cp:version/>
  <cp:contentType/>
  <cp:contentStatus/>
</cp:coreProperties>
</file>