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L1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<sst xmlns="http://schemas.openxmlformats.org/spreadsheetml/2006/main" count="54" uniqueCount="42">
  <si>
    <t>Dział</t>
  </si>
  <si>
    <t>w tym: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</si>
  <si>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</si>
  <si>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</si>
  <si>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</si>
  <si>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</si>
  <si>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</si>
  <si>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</si>
  <si>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</si>
  <si>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</si>
  <si>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</si>
  <si>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</si>
  <si>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</si>
  <si>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</si>
  <si>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</si>
  <si>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</si>
  <si>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</si>
  <si>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</si>
  <si>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</si>
  <si>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</si>
  <si>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Razem wydatki bieżące</t>
  </si>
  <si>
    <t>Razem wydatki majątkowe</t>
  </si>
  <si>
    <t>010</t>
  </si>
  <si>
    <t>01010</t>
  </si>
  <si>
    <t>Przebudowa budynku remizy OSP w Trębowcu (2013-2015)</t>
  </si>
  <si>
    <t xml:space="preserve">Ogółem </t>
  </si>
  <si>
    <t xml:space="preserve">Powiat Starachowicki </t>
  </si>
  <si>
    <t>Limity wydatków na wieloletnie przedsięwzięcia planowane do poniesienia w 2015 roku</t>
  </si>
  <si>
    <t>Budowa oświetlenia ulicznego w miejscowości Mirzec Podborki-Mirzec Czerwona (2014-2015)</t>
  </si>
  <si>
    <t>2.</t>
  </si>
  <si>
    <t>Urząd gminy</t>
  </si>
  <si>
    <t>Przebudowa drogi powiatowej Nr 0558T Zbijów Duży- granica woj.  świętokrzyskiego- Jagodne - Grzybowa Góra - wykonanie chodnika w pasie drogowym (2014-2015)</t>
  </si>
  <si>
    <t>Opracowanie zmiany studium uwarunkowań i kierunków zagodpodarowania przestrzennego Gminy Mirzec (2014-2015)</t>
  </si>
  <si>
    <t xml:space="preserve"> e-świetokrzyskie rozbudowa infrastruktury informatycznej JST       (2009-2015)</t>
  </si>
  <si>
    <t>e-świętokrzyskie budowa  informacji przestrzennej Województwa Świętokrzyskiego w w Gminie Mirzec (2010-2015)</t>
  </si>
  <si>
    <t>Budowa kanalizacji sanitarnej grawitacyjnej i tłocznej w Małyszynie Górnym Etap II (2010-2015)</t>
  </si>
  <si>
    <t>Termomodernizacja budynków użyteczności publicznej z obszaru Gminy Mirzec z zastosowaniem odnawialnych źródeł energii ( 2012-2017)</t>
  </si>
  <si>
    <t>Pomoc finansowa dla Powiatu Starachowickiego na przebudowę drogi powiatowej Nr 0563T Mirzec-Wąchock (2014-2015)</t>
  </si>
  <si>
    <t>rok budżetowy 2015 (7+8+9+10+ 11)</t>
  </si>
  <si>
    <t>Wykonanie odwodnienia drogowego - drogi w miejscowości Małyszyn Dolny z odprowadzeniem wód do rzeki Małyszyniec</t>
  </si>
  <si>
    <t>Przewodniczący Rady Gminy</t>
  </si>
  <si>
    <t>Mirosław Seweryn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</si>
</sst>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2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b/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F27">
      <selection activeCell="I32" sqref="I32:K33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22.5" customHeight="1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4</v>
      </c>
    </row>
    <row r="3" spans="1:12" s="4" customFormat="1" ht="15.75" customHeight="1">
      <c r="A3" s="25" t="s">
        <v>5</v>
      </c>
      <c r="B3" s="25" t="s">
        <v>0</v>
      </c>
      <c r="C3" s="25" t="s">
        <v>3</v>
      </c>
      <c r="D3" s="26" t="s">
        <v>15</v>
      </c>
      <c r="E3" s="26" t="s">
        <v>6</v>
      </c>
      <c r="F3" s="31" t="s">
        <v>9</v>
      </c>
      <c r="G3" s="31"/>
      <c r="H3" s="31"/>
      <c r="I3" s="31"/>
      <c r="J3" s="31"/>
      <c r="K3" s="31"/>
      <c r="L3" s="26" t="s">
        <v>7</v>
      </c>
    </row>
    <row r="4" spans="1:12" s="4" customFormat="1" ht="15.75" customHeight="1">
      <c r="A4" s="25"/>
      <c r="B4" s="25"/>
      <c r="C4" s="25"/>
      <c r="D4" s="26"/>
      <c r="E4" s="26"/>
      <c r="F4" s="32" t="s">
        <v>38</v>
      </c>
      <c r="G4" s="26" t="s">
        <v>2</v>
      </c>
      <c r="H4" s="26"/>
      <c r="I4" s="26"/>
      <c r="J4" s="26"/>
      <c r="K4" s="26"/>
      <c r="L4" s="26"/>
    </row>
    <row r="5" spans="1:12" s="4" customFormat="1" ht="13.5" customHeight="1">
      <c r="A5" s="25"/>
      <c r="B5" s="25"/>
      <c r="C5" s="25"/>
      <c r="D5" s="26"/>
      <c r="E5" s="26"/>
      <c r="F5" s="32"/>
      <c r="G5" s="30" t="s">
        <v>12</v>
      </c>
      <c r="H5" s="27" t="s">
        <v>10</v>
      </c>
      <c r="I5" s="5" t="s">
        <v>1</v>
      </c>
      <c r="J5" s="30" t="s">
        <v>13</v>
      </c>
      <c r="K5" s="27" t="s">
        <v>11</v>
      </c>
      <c r="L5" s="26"/>
    </row>
    <row r="6" spans="1:12" s="4" customFormat="1" ht="29.25" customHeight="1">
      <c r="A6" s="25"/>
      <c r="B6" s="25"/>
      <c r="C6" s="25"/>
      <c r="D6" s="26"/>
      <c r="E6" s="26"/>
      <c r="F6" s="32"/>
      <c r="G6" s="28"/>
      <c r="H6" s="28"/>
      <c r="I6" s="26" t="s">
        <v>16</v>
      </c>
      <c r="J6" s="28"/>
      <c r="K6" s="28"/>
      <c r="L6" s="26"/>
    </row>
    <row r="7" spans="1:12" s="4" customFormat="1" ht="19.5" customHeight="1">
      <c r="A7" s="25"/>
      <c r="B7" s="25"/>
      <c r="C7" s="25"/>
      <c r="D7" s="26"/>
      <c r="E7" s="26"/>
      <c r="F7" s="32"/>
      <c r="G7" s="28"/>
      <c r="H7" s="28"/>
      <c r="I7" s="26"/>
      <c r="J7" s="28"/>
      <c r="K7" s="28"/>
      <c r="L7" s="26"/>
    </row>
    <row r="8" spans="1:12" s="4" customFormat="1" ht="56.25" customHeight="1">
      <c r="A8" s="25"/>
      <c r="B8" s="25"/>
      <c r="C8" s="25"/>
      <c r="D8" s="26"/>
      <c r="E8" s="26"/>
      <c r="F8" s="32"/>
      <c r="G8" s="29"/>
      <c r="H8" s="29"/>
      <c r="I8" s="26"/>
      <c r="J8" s="29"/>
      <c r="K8" s="29"/>
      <c r="L8" s="26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45.75" customHeight="1">
      <c r="A10" s="6">
        <v>1</v>
      </c>
      <c r="B10" s="19" t="s">
        <v>22</v>
      </c>
      <c r="C10" s="19" t="s">
        <v>23</v>
      </c>
      <c r="D10" s="7" t="s">
        <v>35</v>
      </c>
      <c r="E10" s="8">
        <v>579880</v>
      </c>
      <c r="F10" s="8">
        <v>194732</v>
      </c>
      <c r="G10" s="8">
        <v>96153</v>
      </c>
      <c r="H10" s="8"/>
      <c r="I10" s="6"/>
      <c r="J10" s="6"/>
      <c r="K10" s="8">
        <v>98579</v>
      </c>
      <c r="L10" s="6" t="s">
        <v>18</v>
      </c>
    </row>
    <row r="11" spans="1:12" ht="15.75" customHeight="1">
      <c r="A11" s="6"/>
      <c r="B11" s="6"/>
      <c r="C11" s="6"/>
      <c r="D11" s="9" t="s">
        <v>14</v>
      </c>
      <c r="E11" s="8">
        <f>SUM(E10)</f>
        <v>579880</v>
      </c>
      <c r="F11" s="8">
        <f>SUM(F10)</f>
        <v>194732</v>
      </c>
      <c r="G11" s="8">
        <f>SUM(G10)</f>
        <v>96153</v>
      </c>
      <c r="H11" s="8"/>
      <c r="I11" s="6"/>
      <c r="J11" s="6"/>
      <c r="K11" s="8">
        <f>SUM(K10)</f>
        <v>98579</v>
      </c>
      <c r="L11" s="6"/>
    </row>
    <row r="12" spans="1:12" ht="54.75" customHeight="1">
      <c r="A12" s="6" t="s">
        <v>29</v>
      </c>
      <c r="B12" s="6">
        <v>700</v>
      </c>
      <c r="C12" s="6">
        <v>70005</v>
      </c>
      <c r="D12" s="9" t="s">
        <v>36</v>
      </c>
      <c r="E12" s="8">
        <v>924075</v>
      </c>
      <c r="F12" s="8">
        <v>84705</v>
      </c>
      <c r="G12" s="8">
        <v>84705</v>
      </c>
      <c r="H12" s="8"/>
      <c r="I12" s="6"/>
      <c r="J12" s="6"/>
      <c r="K12" s="8"/>
      <c r="L12" s="6" t="s">
        <v>30</v>
      </c>
    </row>
    <row r="13" spans="1:12" ht="15.75" customHeight="1">
      <c r="A13" s="6"/>
      <c r="B13" s="6"/>
      <c r="C13" s="6"/>
      <c r="D13" s="9" t="s">
        <v>14</v>
      </c>
      <c r="E13" s="8">
        <v>924075</v>
      </c>
      <c r="F13" s="8">
        <v>84705</v>
      </c>
      <c r="G13" s="8">
        <v>84705</v>
      </c>
      <c r="H13" s="8"/>
      <c r="I13" s="6"/>
      <c r="J13" s="6"/>
      <c r="K13" s="8"/>
      <c r="L13" s="6"/>
    </row>
    <row r="14" spans="1:12" ht="61.5" customHeight="1">
      <c r="A14" s="6">
        <v>3</v>
      </c>
      <c r="B14" s="6">
        <v>600</v>
      </c>
      <c r="C14" s="6">
        <v>60014</v>
      </c>
      <c r="D14" s="9" t="s">
        <v>31</v>
      </c>
      <c r="E14" s="8">
        <v>169210</v>
      </c>
      <c r="F14" s="8">
        <v>119210</v>
      </c>
      <c r="G14" s="8">
        <v>119210</v>
      </c>
      <c r="H14" s="8"/>
      <c r="I14" s="6"/>
      <c r="J14" s="6"/>
      <c r="K14" s="8"/>
      <c r="L14" s="23" t="s">
        <v>26</v>
      </c>
    </row>
    <row r="15" spans="1:12" ht="47.25" customHeight="1">
      <c r="A15" s="6">
        <v>4</v>
      </c>
      <c r="B15" s="6">
        <v>600</v>
      </c>
      <c r="C15" s="6">
        <v>60014</v>
      </c>
      <c r="D15" s="9" t="s">
        <v>37</v>
      </c>
      <c r="E15" s="8">
        <v>489558</v>
      </c>
      <c r="F15" s="8">
        <v>489558</v>
      </c>
      <c r="G15" s="8">
        <v>489558</v>
      </c>
      <c r="H15" s="8"/>
      <c r="I15" s="6"/>
      <c r="J15" s="6"/>
      <c r="K15" s="8"/>
      <c r="L15" s="23" t="s">
        <v>26</v>
      </c>
    </row>
    <row r="16" spans="1:12" ht="16.5" customHeight="1">
      <c r="A16" s="6"/>
      <c r="B16" s="6"/>
      <c r="C16" s="6"/>
      <c r="D16" s="9" t="s">
        <v>14</v>
      </c>
      <c r="E16" s="8">
        <f>SUM(E14:E15)</f>
        <v>658768</v>
      </c>
      <c r="F16" s="8">
        <f>SUM(F14:F15)</f>
        <v>608768</v>
      </c>
      <c r="G16" s="8">
        <f>SUM(G14:G15)</f>
        <v>608768</v>
      </c>
      <c r="H16" s="8"/>
      <c r="I16" s="6"/>
      <c r="J16" s="6"/>
      <c r="K16" s="8"/>
      <c r="L16" s="6"/>
    </row>
    <row r="17" spans="1:12" ht="50.25" customHeight="1">
      <c r="A17" s="6">
        <v>5</v>
      </c>
      <c r="B17" s="6">
        <v>600</v>
      </c>
      <c r="C17" s="6">
        <v>60016</v>
      </c>
      <c r="D17" s="9" t="s">
        <v>39</v>
      </c>
      <c r="E17" s="8">
        <v>38000</v>
      </c>
      <c r="F17" s="8">
        <v>8000</v>
      </c>
      <c r="G17" s="8">
        <v>8000</v>
      </c>
      <c r="H17" s="8"/>
      <c r="I17" s="6"/>
      <c r="J17" s="6"/>
      <c r="K17" s="8"/>
      <c r="L17" s="6" t="s">
        <v>18</v>
      </c>
    </row>
    <row r="18" spans="1:12" ht="16.5" customHeight="1">
      <c r="A18" s="6"/>
      <c r="B18" s="6"/>
      <c r="C18" s="6"/>
      <c r="D18" s="9" t="s">
        <v>14</v>
      </c>
      <c r="E18" s="8">
        <f>SUM(E17)</f>
        <v>38000</v>
      </c>
      <c r="F18" s="8">
        <f>SUM(F17)</f>
        <v>8000</v>
      </c>
      <c r="G18" s="8">
        <v>8000</v>
      </c>
      <c r="H18" s="8"/>
      <c r="I18" s="6"/>
      <c r="J18" s="6"/>
      <c r="K18" s="8"/>
      <c r="L18" s="6"/>
    </row>
    <row r="19" spans="1:12" ht="50.25" customHeight="1">
      <c r="A19" s="6">
        <v>5</v>
      </c>
      <c r="B19" s="6">
        <v>710</v>
      </c>
      <c r="C19" s="6">
        <v>71004</v>
      </c>
      <c r="D19" s="9" t="s">
        <v>32</v>
      </c>
      <c r="E19" s="8">
        <v>77000</v>
      </c>
      <c r="F19" s="8">
        <v>77000</v>
      </c>
      <c r="G19" s="8">
        <v>77000</v>
      </c>
      <c r="H19" s="6"/>
      <c r="I19" s="6"/>
      <c r="J19" s="10"/>
      <c r="K19" s="10"/>
      <c r="L19" s="6" t="s">
        <v>18</v>
      </c>
    </row>
    <row r="20" spans="1:12" ht="14.25" customHeight="1">
      <c r="A20" s="6"/>
      <c r="B20" s="6"/>
      <c r="C20" s="6"/>
      <c r="D20" s="9" t="s">
        <v>19</v>
      </c>
      <c r="E20" s="8">
        <v>77000</v>
      </c>
      <c r="F20" s="8">
        <v>77000</v>
      </c>
      <c r="G20" s="8">
        <v>77000</v>
      </c>
      <c r="H20" s="6"/>
      <c r="I20" s="6"/>
      <c r="J20" s="10"/>
      <c r="K20" s="10"/>
      <c r="L20" s="6"/>
    </row>
    <row r="21" spans="1:12" ht="49.5" customHeight="1">
      <c r="A21" s="6">
        <v>6</v>
      </c>
      <c r="B21" s="11">
        <v>720</v>
      </c>
      <c r="C21" s="11">
        <v>72095</v>
      </c>
      <c r="D21" s="9" t="s">
        <v>33</v>
      </c>
      <c r="E21" s="12">
        <v>190234</v>
      </c>
      <c r="F21" s="12">
        <v>64922</v>
      </c>
      <c r="G21" s="12">
        <v>19955</v>
      </c>
      <c r="H21" s="12"/>
      <c r="I21" s="12"/>
      <c r="J21" s="13" t="s">
        <v>8</v>
      </c>
      <c r="K21" s="13">
        <v>44967</v>
      </c>
      <c r="L21" s="10" t="s">
        <v>17</v>
      </c>
    </row>
    <row r="22" spans="1:12" ht="55.5" customHeight="1">
      <c r="A22" s="6">
        <v>7</v>
      </c>
      <c r="B22" s="11">
        <v>720</v>
      </c>
      <c r="C22" s="11">
        <v>72095</v>
      </c>
      <c r="D22" s="9" t="s">
        <v>34</v>
      </c>
      <c r="E22" s="14">
        <v>84968</v>
      </c>
      <c r="F22" s="14">
        <v>52568</v>
      </c>
      <c r="G22" s="14">
        <v>15023</v>
      </c>
      <c r="H22" s="14"/>
      <c r="I22" s="12"/>
      <c r="J22" s="13"/>
      <c r="K22" s="15">
        <v>37545</v>
      </c>
      <c r="L22" s="10" t="s">
        <v>18</v>
      </c>
    </row>
    <row r="23" spans="1:12" ht="14.25" customHeight="1">
      <c r="A23" s="6"/>
      <c r="B23" s="11"/>
      <c r="C23" s="11"/>
      <c r="D23" s="9" t="s">
        <v>14</v>
      </c>
      <c r="E23" s="12">
        <f>SUM(E21:E22)</f>
        <v>275202</v>
      </c>
      <c r="F23" s="12">
        <f>SUM(F21:F22)</f>
        <v>117490</v>
      </c>
      <c r="G23" s="12">
        <f>SUM(G21:G22)</f>
        <v>34978</v>
      </c>
      <c r="H23" s="12"/>
      <c r="I23" s="12"/>
      <c r="J23" s="13"/>
      <c r="K23" s="13">
        <f>SUM(K21:K22)</f>
        <v>82512</v>
      </c>
      <c r="L23" s="10"/>
    </row>
    <row r="24" spans="1:12" ht="46.5" customHeight="1">
      <c r="A24" s="6">
        <v>8</v>
      </c>
      <c r="B24" s="11">
        <v>754</v>
      </c>
      <c r="C24" s="11">
        <v>75412</v>
      </c>
      <c r="D24" s="9" t="s">
        <v>24</v>
      </c>
      <c r="E24" s="12">
        <v>254251</v>
      </c>
      <c r="F24" s="12">
        <v>115000</v>
      </c>
      <c r="G24" s="12">
        <v>115000</v>
      </c>
      <c r="H24" s="12"/>
      <c r="I24" s="12"/>
      <c r="J24" s="13"/>
      <c r="K24" s="13"/>
      <c r="L24" s="10" t="s">
        <v>18</v>
      </c>
    </row>
    <row r="25" spans="1:12" ht="15" customHeight="1">
      <c r="A25" s="6"/>
      <c r="B25" s="11"/>
      <c r="C25" s="11"/>
      <c r="D25" s="9" t="s">
        <v>14</v>
      </c>
      <c r="E25" s="12">
        <f>SUM(E24:E24)</f>
        <v>254251</v>
      </c>
      <c r="F25" s="12">
        <f>SUM(F24:F24)</f>
        <v>115000</v>
      </c>
      <c r="G25" s="12">
        <f>SUM(G24:G24)</f>
        <v>115000</v>
      </c>
      <c r="H25" s="12"/>
      <c r="I25" s="12"/>
      <c r="J25" s="13"/>
      <c r="K25" s="13"/>
      <c r="L25" s="10"/>
    </row>
    <row r="26" spans="1:12" ht="42" customHeight="1">
      <c r="A26" s="6">
        <v>9</v>
      </c>
      <c r="B26" s="11">
        <v>900</v>
      </c>
      <c r="C26" s="11">
        <v>90015</v>
      </c>
      <c r="D26" s="9" t="s">
        <v>28</v>
      </c>
      <c r="E26" s="12">
        <v>79068</v>
      </c>
      <c r="F26" s="12">
        <v>70000</v>
      </c>
      <c r="G26" s="12">
        <v>70000</v>
      </c>
      <c r="H26" s="12"/>
      <c r="I26" s="12"/>
      <c r="J26" s="13"/>
      <c r="K26" s="13"/>
      <c r="L26" s="10" t="s">
        <v>18</v>
      </c>
    </row>
    <row r="27" spans="1:12" ht="15" customHeight="1">
      <c r="A27" s="6"/>
      <c r="B27" s="11"/>
      <c r="C27" s="11"/>
      <c r="D27" s="9" t="s">
        <v>14</v>
      </c>
      <c r="E27" s="12">
        <v>79068</v>
      </c>
      <c r="F27" s="12">
        <v>70000</v>
      </c>
      <c r="G27" s="12">
        <v>70000</v>
      </c>
      <c r="H27" s="12"/>
      <c r="I27" s="12"/>
      <c r="J27" s="12"/>
      <c r="K27" s="13"/>
      <c r="L27" s="10"/>
    </row>
    <row r="28" spans="1:12" ht="15" customHeight="1">
      <c r="A28" s="6"/>
      <c r="B28" s="11"/>
      <c r="C28" s="16"/>
      <c r="D28" s="17" t="s">
        <v>20</v>
      </c>
      <c r="E28" s="18">
        <f>SUM(E20)</f>
        <v>77000</v>
      </c>
      <c r="F28" s="18">
        <f>SUM(F20)</f>
        <v>77000</v>
      </c>
      <c r="G28" s="18">
        <f>SUM(G20)</f>
        <v>77000</v>
      </c>
      <c r="H28" s="18"/>
      <c r="I28" s="18"/>
      <c r="J28" s="18"/>
      <c r="K28" s="18"/>
      <c r="L28" s="12"/>
    </row>
    <row r="29" spans="1:12" ht="15.75" customHeight="1">
      <c r="A29" s="6"/>
      <c r="B29" s="11"/>
      <c r="C29" s="16"/>
      <c r="D29" s="17" t="s">
        <v>21</v>
      </c>
      <c r="E29" s="18">
        <f>SUM(E11,E13,E16,E18,E23,E25,E27)</f>
        <v>2809244</v>
      </c>
      <c r="F29" s="18">
        <f>SUM(F11,F13,F16,F18,F23,F25,F27)</f>
        <v>1198695</v>
      </c>
      <c r="G29" s="18">
        <f>SUM(G11,G13,G16,G18,G23,G25,G27)</f>
        <v>1017604</v>
      </c>
      <c r="H29" s="18"/>
      <c r="I29" s="18"/>
      <c r="J29" s="18"/>
      <c r="K29" s="18">
        <f>SUM(K11,K23)</f>
        <v>181091</v>
      </c>
      <c r="L29" s="12"/>
    </row>
    <row r="30" spans="1:12" ht="33" customHeight="1">
      <c r="A30" s="20"/>
      <c r="B30" s="20"/>
      <c r="C30" s="20"/>
      <c r="D30" s="21" t="s">
        <v>25</v>
      </c>
      <c r="E30" s="22">
        <f>SUM(E28:E29)</f>
        <v>2886244</v>
      </c>
      <c r="F30" s="22">
        <f aca="true" t="shared" si="0" ref="F30:L30">SUM(F28:F29)</f>
        <v>1275695</v>
      </c>
      <c r="G30" s="22">
        <f t="shared" si="0"/>
        <v>1094604</v>
      </c>
      <c r="H30" s="22"/>
      <c r="I30" s="22"/>
      <c r="J30" s="22"/>
      <c r="K30" s="22">
        <f t="shared" si="0"/>
        <v>181091</v>
      </c>
      <c r="L30" s="22">
        <f t="shared" si="0"/>
        <v>0</v>
      </c>
    </row>
    <row r="31" ht="30.75" customHeight="1"/>
    <row r="32" spans="9:11" ht="21" customHeight="1">
      <c r="I32" s="33" t="s">
        <v>40</v>
      </c>
      <c r="J32" s="33"/>
      <c r="K32" s="33"/>
    </row>
    <row r="33" spans="9:11" ht="12.75" customHeight="1">
      <c r="I33" s="33" t="s">
        <v>41</v>
      </c>
      <c r="J33" s="33"/>
      <c r="K33" s="33"/>
    </row>
    <row r="34" ht="53.25" customHeight="1"/>
    <row r="35" ht="51" customHeight="1"/>
    <row r="36" ht="49.5" customHeight="1"/>
    <row r="37" ht="50.25" customHeight="1"/>
    <row r="38" ht="48.75" customHeight="1"/>
    <row r="39" ht="50.25" customHeight="1"/>
    <row r="40" ht="49.5" customHeight="1"/>
    <row r="41" ht="50.25" customHeight="1"/>
    <row r="42" ht="50.25" customHeight="1"/>
    <row r="43" ht="51.75" customHeight="1"/>
    <row r="44" ht="65.25" customHeight="1"/>
    <row r="45" ht="52.5" customHeight="1"/>
    <row r="46" ht="50.25" customHeight="1"/>
    <row r="47" ht="51.75" customHeight="1"/>
    <row r="48" ht="51.75" customHeight="1"/>
    <row r="49" ht="15.75" customHeight="1"/>
    <row r="50" ht="18.75" customHeight="1"/>
    <row r="51" ht="17.25" customHeight="1"/>
    <row r="52" ht="18" customHeight="1"/>
    <row r="53" ht="24.75" customHeight="1"/>
    <row r="54" ht="16.5" customHeight="1"/>
    <row r="55" ht="48.75" customHeight="1"/>
    <row r="56" ht="48.75" customHeight="1"/>
    <row r="57" ht="18.75" customHeight="1"/>
    <row r="58" ht="16.5" customHeight="1"/>
    <row r="59" ht="31.5" customHeight="1"/>
    <row r="60" ht="31.5" customHeight="1"/>
    <row r="61" ht="14.25" customHeight="1"/>
    <row r="62" ht="14.25" customHeight="1"/>
    <row r="63" ht="36" customHeight="1"/>
    <row r="64" ht="14.25" customHeight="1"/>
    <row r="65" ht="60.75" customHeight="1"/>
    <row r="66" ht="48" customHeight="1"/>
    <row r="67" ht="21.75" customHeight="1"/>
    <row r="68" ht="18.75" customHeight="1"/>
    <row r="69" ht="72" customHeight="1"/>
    <row r="70" ht="18.75" customHeight="1"/>
    <row r="71" ht="18.75" customHeight="1"/>
    <row r="72" ht="26.25" customHeight="1"/>
    <row r="73" ht="18.75" customHeight="1"/>
    <row r="74" ht="18.75" customHeight="1"/>
    <row r="75" ht="75.75" customHeight="1"/>
    <row r="76" ht="18.75" customHeight="1"/>
    <row r="77" ht="18.75" customHeight="1"/>
    <row r="78" ht="48.75" customHeight="1"/>
    <row r="79" ht="27.75" customHeight="1"/>
    <row r="80" ht="18.75" customHeight="1"/>
    <row r="81" ht="38.25" customHeight="1"/>
    <row r="82" ht="18.75" customHeight="1"/>
    <row r="83" ht="51" customHeight="1"/>
    <row r="84" ht="18.75" customHeight="1"/>
    <row r="85" ht="18.75" customHeight="1"/>
    <row r="86" ht="18.75" customHeight="1"/>
    <row r="87" ht="22.5" customHeight="1"/>
  </sheetData>
  <sheetProtection/>
  <mergeCells count="15">
    <mergeCell ref="K5:K8"/>
    <mergeCell ref="F3:K3"/>
    <mergeCell ref="G4:K4"/>
    <mergeCell ref="G5:G8"/>
    <mergeCell ref="F4:F8"/>
    <mergeCell ref="A1:L1"/>
    <mergeCell ref="A3:A8"/>
    <mergeCell ref="B3:B8"/>
    <mergeCell ref="C3:C8"/>
    <mergeCell ref="D3:D8"/>
    <mergeCell ref="L3:L8"/>
    <mergeCell ref="E3:E8"/>
    <mergeCell ref="I6:I8"/>
    <mergeCell ref="H5:H8"/>
    <mergeCell ref="J5:J8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3"/>
  <headerFooter scaleWithDoc="0" alignWithMargins="0">
    <oddHeader>&amp;R&amp;9Załącznik nr 2
do Uchwały Rady Gminy w Mircu
Nr XI/63/2015
z dnia 3 lipca 2015 roku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2015-07-01T06:22:24Z</cp:lastPrinted>
  <dcterms:created xsi:type="dcterms:W3CDTF">1998-12-09T13:02:10Z</dcterms:created>
  <dcterms:modified xsi:type="dcterms:W3CDTF">2015-07-15T06:31:26Z</dcterms:modified>
  <cp:category/>
  <cp:version/>
  <cp:contentType/>
  <cp:contentStatus/>
</cp:coreProperties>
</file>