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810" activeTab="0"/>
  </bookViews>
  <sheets>
    <sheet name="5" sheetId="1" r:id="rId1"/>
  </sheets>
  <definedNames/>
  <calcPr calcMode="manual" fullCalcOnLoad="1"/>
</workbook>
</file>

<file path=xl/sharedStrings.xml><?xml version="1.0" encoding="utf-8"?>
<sst xmlns="http://schemas.openxmlformats.org/spreadsheetml/2006/main" count="67" uniqueCount="45">
  <si>
    <t>4.</t>
  </si>
  <si>
    <t>Dział</t>
  </si>
  <si>
    <t>Rozdział</t>
  </si>
  <si>
    <t>1.</t>
  </si>
  <si>
    <t>2.</t>
  </si>
  <si>
    <t>3.</t>
  </si>
  <si>
    <t>Jednostka org. realizująca zadanie lub koordynująca program</t>
  </si>
  <si>
    <t>w zł</t>
  </si>
  <si>
    <t>L.p.</t>
  </si>
  <si>
    <t>- środki z budżetu j.s.t.</t>
  </si>
  <si>
    <t>- środki z budżetu krajowego</t>
  </si>
  <si>
    <t>- środki z UE oraz innych źródeł zagranicznych</t>
  </si>
  <si>
    <t>Ogółem wydatki majątkowe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</si>
  <si>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</si>
  <si>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</si>
  <si>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</si>
  <si>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</si>
  <si>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</si>
  <si>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</si>
  <si>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2011 rok</t>
  </si>
  <si>
    <t>Wydatki w roku budżetowym 2010</t>
  </si>
  <si>
    <t>Planowane wydatki budżetowe na realizację zadań programu w latach 2011 - 2012</t>
  </si>
  <si>
    <t>2012 rok</t>
  </si>
  <si>
    <t>Wydatki poniesione do 31.12.2009 r.</t>
  </si>
  <si>
    <t>po 2012 roku</t>
  </si>
  <si>
    <t>Wydatki majątkowe na programy i projekty realizowane ze środków pochodzących z budżetu Unii Europejskiej oraz innych źródeł zagranicznych, niepodlegających zwrotowi na 2010 rok</t>
  </si>
  <si>
    <t>Urząd Gminy</t>
  </si>
  <si>
    <t xml:space="preserve">Program:  Regionalny Program Operacyjny Województwa Świętokrzyskiego na lata 2007-2013       </t>
  </si>
  <si>
    <t>2009-2012</t>
  </si>
  <si>
    <t xml:space="preserve">Program:Regionalny Program Operacyjny Województwa Świętokrzyskiego na lata 2007-2013     </t>
  </si>
  <si>
    <t>Priorytet:Oś 6: Wzmocnienie ośrodków miejskich i rewitalizacja małych miast</t>
  </si>
  <si>
    <t>Działanie:6.2.Rewitalizacja małych miast</t>
  </si>
  <si>
    <t>Projekt:Kompleksowa Rewitalizacja i Wzrost Estetyki Funkcjonalnej Przestrzeni Publicznej Terenów Kulturowych i historycznych w centrum Mirca</t>
  </si>
  <si>
    <t xml:space="preserve">Program:Program Rozwoju Obszarów Wiejskich na lata 2007-2013   </t>
  </si>
  <si>
    <t>Priorytet:Oś 3: Jakość życia na obszarach wiejskich i zróżnicowanie gospodarki wiejskiej</t>
  </si>
  <si>
    <t>Działanie:313,322,323"Odnowa i rozwój wsi"</t>
  </si>
  <si>
    <t>2008-2010</t>
  </si>
  <si>
    <t xml:space="preserve">Priorytet:2:Wsparcie Innowacyjne"Budowa Społeczeństwa Informacyjnego oraz Wzrost Potencjału Inwestycyjnego Regionu"   </t>
  </si>
  <si>
    <t>Działanie:2.2.Budowa Infrastruktury społeczeństwa informacyjnego</t>
  </si>
  <si>
    <t>Projekt:Rozbudowa Infrastruktury Informatycznej Urzędu Gminy e-Świętokrzyskie</t>
  </si>
  <si>
    <t xml:space="preserve">Projekt:Przebudowa i rozbudowa budynku byłej szkoły podstawowej wraz ze zmianą sposobu użytkowania na Centrum Twórczości Ludowej w Osinach </t>
  </si>
  <si>
    <t>2010-2011</t>
  </si>
  <si>
    <t xml:space="preserve">Projekt:e-Świętokrzyskie Budowa Informacji Przestrzennej Województwa Świętokrzyskiego - w Gminie Mirzec </t>
  </si>
  <si>
    <t>Przewodniczący Rady Gminy</t>
  </si>
  <si>
    <t>Jan Kruk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</si>
</sst>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0\-000"/>
  </numFmts>
  <fonts count="24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4" fillId="0" borderId="10" xfId="0" applyFont="1" applyBorder="1" applyAlignment="1" quotePrefix="1">
      <alignment wrapText="1"/>
    </xf>
    <xf numFmtId="3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PageLayoutView="0" workbookViewId="0" topLeftCell="C25">
      <selection activeCell="J36" sqref="J36"/>
    </sheetView>
  </sheetViews>
  <sheetFormatPr defaultColWidth="9.00390625" defaultRowHeight="12.75"/>
  <cols>
    <col min="1" max="1" width="3.875" style="1" customWidth="1"/>
    <col min="2" max="2" width="33.75390625" style="1" customWidth="1"/>
    <col min="3" max="3" width="9.00390625" style="1" customWidth="1"/>
    <col min="4" max="4" width="10.125" style="1" customWidth="1"/>
    <col min="5" max="5" width="5.00390625" style="1" customWidth="1"/>
    <col min="6" max="6" width="7.00390625" style="1" customWidth="1"/>
    <col min="7" max="7" width="23.625" style="1" customWidth="1"/>
    <col min="8" max="8" width="10.75390625" style="1" customWidth="1"/>
    <col min="9" max="10" width="9.875" style="1" customWidth="1"/>
    <col min="11" max="16384" width="9.125" style="1" customWidth="1"/>
  </cols>
  <sheetData>
    <row r="1" spans="1:13" ht="12.75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ht="12.75">
      <c r="M2" s="2" t="s">
        <v>7</v>
      </c>
    </row>
    <row r="3" spans="1:13" ht="48" customHeight="1">
      <c r="A3" s="11" t="s">
        <v>8</v>
      </c>
      <c r="B3" s="11" t="s">
        <v>13</v>
      </c>
      <c r="C3" s="11" t="s">
        <v>14</v>
      </c>
      <c r="D3" s="11" t="s">
        <v>6</v>
      </c>
      <c r="E3" s="11" t="s">
        <v>1</v>
      </c>
      <c r="F3" s="11" t="s">
        <v>2</v>
      </c>
      <c r="G3" s="11" t="s">
        <v>15</v>
      </c>
      <c r="H3" s="11"/>
      <c r="I3" s="11" t="s">
        <v>23</v>
      </c>
      <c r="J3" s="11" t="s">
        <v>20</v>
      </c>
      <c r="K3" s="11" t="s">
        <v>21</v>
      </c>
      <c r="L3" s="11"/>
      <c r="M3" s="11"/>
    </row>
    <row r="4" spans="1:13" ht="24">
      <c r="A4" s="11"/>
      <c r="B4" s="11"/>
      <c r="C4" s="11"/>
      <c r="D4" s="11"/>
      <c r="E4" s="11"/>
      <c r="F4" s="11"/>
      <c r="G4" s="3" t="s">
        <v>16</v>
      </c>
      <c r="H4" s="3" t="s">
        <v>17</v>
      </c>
      <c r="I4" s="11"/>
      <c r="J4" s="11"/>
      <c r="K4" s="3" t="s">
        <v>19</v>
      </c>
      <c r="L4" s="3" t="s">
        <v>22</v>
      </c>
      <c r="M4" s="3" t="s">
        <v>24</v>
      </c>
    </row>
    <row r="5" spans="1:13" ht="36">
      <c r="A5" s="4" t="s">
        <v>3</v>
      </c>
      <c r="B5" s="8" t="s">
        <v>27</v>
      </c>
      <c r="C5" s="4" t="s">
        <v>28</v>
      </c>
      <c r="D5" s="4" t="s">
        <v>26</v>
      </c>
      <c r="E5" s="4">
        <v>720</v>
      </c>
      <c r="F5" s="4">
        <v>72095</v>
      </c>
      <c r="G5" s="4" t="s">
        <v>18</v>
      </c>
      <c r="H5" s="7">
        <v>167494</v>
      </c>
      <c r="I5" s="7">
        <f>SUM(I6)</f>
        <v>5124</v>
      </c>
      <c r="J5" s="7">
        <v>65973</v>
      </c>
      <c r="K5" s="7">
        <v>72799</v>
      </c>
      <c r="L5" s="7">
        <v>23598</v>
      </c>
      <c r="M5" s="4"/>
    </row>
    <row r="6" spans="1:13" ht="36">
      <c r="A6" s="4"/>
      <c r="B6" s="8" t="s">
        <v>37</v>
      </c>
      <c r="C6" s="4"/>
      <c r="D6" s="4"/>
      <c r="E6" s="4"/>
      <c r="F6" s="4"/>
      <c r="G6" s="5" t="s">
        <v>9</v>
      </c>
      <c r="H6" s="7">
        <v>46011</v>
      </c>
      <c r="I6" s="7">
        <v>5124</v>
      </c>
      <c r="J6" s="7">
        <v>22783</v>
      </c>
      <c r="K6" s="7">
        <v>14564</v>
      </c>
      <c r="L6" s="7">
        <v>3540</v>
      </c>
      <c r="M6" s="4"/>
    </row>
    <row r="7" spans="1:13" ht="24">
      <c r="A7" s="4"/>
      <c r="B7" s="8" t="s">
        <v>38</v>
      </c>
      <c r="C7" s="4"/>
      <c r="D7" s="4"/>
      <c r="E7" s="4"/>
      <c r="F7" s="4"/>
      <c r="G7" s="5" t="s">
        <v>10</v>
      </c>
      <c r="H7" s="7"/>
      <c r="I7" s="7"/>
      <c r="J7" s="7"/>
      <c r="K7" s="7"/>
      <c r="L7" s="7"/>
      <c r="M7" s="4"/>
    </row>
    <row r="8" spans="1:13" ht="36">
      <c r="A8" s="4"/>
      <c r="B8" s="8" t="s">
        <v>39</v>
      </c>
      <c r="C8" s="4"/>
      <c r="D8" s="4"/>
      <c r="E8" s="4"/>
      <c r="F8" s="4"/>
      <c r="G8" s="6" t="s">
        <v>11</v>
      </c>
      <c r="H8" s="7">
        <v>121483</v>
      </c>
      <c r="I8" s="7"/>
      <c r="J8" s="7">
        <v>43190</v>
      </c>
      <c r="K8" s="7">
        <v>58235</v>
      </c>
      <c r="L8" s="7">
        <v>20058</v>
      </c>
      <c r="M8" s="4"/>
    </row>
    <row r="9" spans="1:13" ht="12.75">
      <c r="A9" s="4"/>
      <c r="B9" s="9"/>
      <c r="C9" s="4"/>
      <c r="D9" s="4"/>
      <c r="E9" s="4"/>
      <c r="F9" s="4"/>
      <c r="G9" s="4"/>
      <c r="H9" s="7"/>
      <c r="I9" s="7"/>
      <c r="J9" s="7"/>
      <c r="K9" s="7"/>
      <c r="L9" s="7"/>
      <c r="M9" s="4"/>
    </row>
    <row r="10" spans="1:13" ht="36">
      <c r="A10" s="4" t="s">
        <v>4</v>
      </c>
      <c r="B10" s="8" t="s">
        <v>29</v>
      </c>
      <c r="C10" s="4" t="s">
        <v>28</v>
      </c>
      <c r="D10" s="4" t="s">
        <v>26</v>
      </c>
      <c r="E10" s="4">
        <v>921</v>
      </c>
      <c r="F10" s="4">
        <v>92105</v>
      </c>
      <c r="G10" s="4" t="s">
        <v>18</v>
      </c>
      <c r="H10" s="7">
        <v>3320000</v>
      </c>
      <c r="I10" s="7">
        <v>8540</v>
      </c>
      <c r="J10" s="7">
        <v>620000</v>
      </c>
      <c r="K10" s="7">
        <f>SUM(K11:K13)</f>
        <v>2000000</v>
      </c>
      <c r="L10" s="7">
        <f>SUM(L11:L13)</f>
        <v>691460</v>
      </c>
      <c r="M10" s="4"/>
    </row>
    <row r="11" spans="1:13" ht="24">
      <c r="A11" s="4"/>
      <c r="B11" s="8" t="s">
        <v>30</v>
      </c>
      <c r="C11" s="4"/>
      <c r="D11" s="4"/>
      <c r="E11" s="4"/>
      <c r="F11" s="4"/>
      <c r="G11" s="5" t="s">
        <v>9</v>
      </c>
      <c r="H11" s="7">
        <v>1410212</v>
      </c>
      <c r="I11" s="7">
        <v>8540</v>
      </c>
      <c r="J11" s="7">
        <v>325088</v>
      </c>
      <c r="K11" s="7">
        <v>800000</v>
      </c>
      <c r="L11" s="7">
        <v>276584</v>
      </c>
      <c r="M11" s="4"/>
    </row>
    <row r="12" spans="1:13" ht="14.25" customHeight="1">
      <c r="A12" s="4"/>
      <c r="B12" s="8" t="s">
        <v>31</v>
      </c>
      <c r="C12" s="4"/>
      <c r="D12" s="4"/>
      <c r="E12" s="4"/>
      <c r="F12" s="4"/>
      <c r="G12" s="5" t="s">
        <v>10</v>
      </c>
      <c r="H12" s="7"/>
      <c r="I12" s="7"/>
      <c r="J12" s="7"/>
      <c r="K12" s="7"/>
      <c r="L12" s="7"/>
      <c r="M12" s="4"/>
    </row>
    <row r="13" spans="1:13" ht="48">
      <c r="A13" s="4"/>
      <c r="B13" s="8" t="s">
        <v>32</v>
      </c>
      <c r="C13" s="4"/>
      <c r="D13" s="4"/>
      <c r="E13" s="4"/>
      <c r="F13" s="4"/>
      <c r="G13" s="6" t="s">
        <v>11</v>
      </c>
      <c r="H13" s="7">
        <v>1909788</v>
      </c>
      <c r="I13" s="7"/>
      <c r="J13" s="7">
        <v>294912</v>
      </c>
      <c r="K13" s="7">
        <v>1200000</v>
      </c>
      <c r="L13" s="7">
        <v>414876</v>
      </c>
      <c r="M13" s="4"/>
    </row>
    <row r="14" spans="1:13" ht="12.75">
      <c r="A14" s="4"/>
      <c r="B14" s="8"/>
      <c r="C14" s="4"/>
      <c r="D14" s="4"/>
      <c r="E14" s="4"/>
      <c r="F14" s="4"/>
      <c r="G14" s="6"/>
      <c r="H14" s="7"/>
      <c r="I14" s="7"/>
      <c r="J14" s="7"/>
      <c r="K14" s="7"/>
      <c r="L14" s="7"/>
      <c r="M14" s="4"/>
    </row>
    <row r="15" spans="1:13" ht="24">
      <c r="A15" s="4" t="s">
        <v>5</v>
      </c>
      <c r="B15" s="8" t="s">
        <v>33</v>
      </c>
      <c r="C15" s="4" t="s">
        <v>36</v>
      </c>
      <c r="D15" s="4" t="s">
        <v>26</v>
      </c>
      <c r="E15" s="4">
        <v>921</v>
      </c>
      <c r="F15" s="4">
        <v>92195</v>
      </c>
      <c r="G15" s="4" t="s">
        <v>18</v>
      </c>
      <c r="H15" s="7">
        <f>SUM(H16:H18)</f>
        <v>822877</v>
      </c>
      <c r="I15" s="7">
        <v>22877</v>
      </c>
      <c r="J15" s="7">
        <f>SUM(J16:J18)</f>
        <v>800000</v>
      </c>
      <c r="K15" s="7"/>
      <c r="L15" s="7"/>
      <c r="M15" s="4"/>
    </row>
    <row r="16" spans="1:13" ht="36">
      <c r="A16" s="4"/>
      <c r="B16" s="8" t="s">
        <v>34</v>
      </c>
      <c r="C16" s="4"/>
      <c r="D16" s="4"/>
      <c r="E16" s="4"/>
      <c r="F16" s="4"/>
      <c r="G16" s="5" t="s">
        <v>9</v>
      </c>
      <c r="H16" s="7">
        <v>336463</v>
      </c>
      <c r="I16" s="7">
        <v>22877</v>
      </c>
      <c r="J16" s="7">
        <v>313586</v>
      </c>
      <c r="K16" s="7"/>
      <c r="L16" s="7"/>
      <c r="M16" s="4"/>
    </row>
    <row r="17" spans="1:13" ht="12.75">
      <c r="A17" s="4"/>
      <c r="B17" s="8" t="s">
        <v>35</v>
      </c>
      <c r="C17" s="4"/>
      <c r="D17" s="4"/>
      <c r="E17" s="4"/>
      <c r="F17" s="4"/>
      <c r="G17" s="5" t="s">
        <v>10</v>
      </c>
      <c r="H17" s="7"/>
      <c r="I17" s="7"/>
      <c r="J17" s="7"/>
      <c r="K17" s="7"/>
      <c r="L17" s="7"/>
      <c r="M17" s="4"/>
    </row>
    <row r="18" spans="1:13" ht="48">
      <c r="A18" s="4"/>
      <c r="B18" s="8" t="s">
        <v>40</v>
      </c>
      <c r="C18" s="4"/>
      <c r="D18" s="4"/>
      <c r="E18" s="4"/>
      <c r="F18" s="4"/>
      <c r="G18" s="6" t="s">
        <v>11</v>
      </c>
      <c r="H18" s="7">
        <v>486414</v>
      </c>
      <c r="I18" s="7"/>
      <c r="J18" s="7">
        <v>486414</v>
      </c>
      <c r="K18" s="7"/>
      <c r="L18" s="7"/>
      <c r="M18" s="4"/>
    </row>
    <row r="19" spans="1:13" ht="12.75">
      <c r="A19" s="4"/>
      <c r="B19" s="8"/>
      <c r="C19" s="4"/>
      <c r="D19" s="4"/>
      <c r="E19" s="4"/>
      <c r="F19" s="4"/>
      <c r="G19" s="6"/>
      <c r="H19" s="7"/>
      <c r="I19" s="7"/>
      <c r="J19" s="7"/>
      <c r="K19" s="7"/>
      <c r="L19" s="7"/>
      <c r="M19" s="4"/>
    </row>
    <row r="20" spans="1:13" ht="36">
      <c r="A20" s="4" t="s">
        <v>0</v>
      </c>
      <c r="B20" s="8" t="s">
        <v>27</v>
      </c>
      <c r="C20" s="4" t="s">
        <v>41</v>
      </c>
      <c r="D20" s="4" t="s">
        <v>26</v>
      </c>
      <c r="E20" s="4">
        <v>720</v>
      </c>
      <c r="F20" s="4">
        <v>72095</v>
      </c>
      <c r="G20" s="4" t="s">
        <v>18</v>
      </c>
      <c r="H20" s="7">
        <f>SUM(I20:K20)</f>
        <v>84968</v>
      </c>
      <c r="I20" s="7"/>
      <c r="J20" s="7">
        <v>1000</v>
      </c>
      <c r="K20" s="7">
        <f>SUM(K21:K23)</f>
        <v>83968</v>
      </c>
      <c r="L20" s="7"/>
      <c r="M20" s="4"/>
    </row>
    <row r="21" spans="1:13" ht="36">
      <c r="A21" s="4"/>
      <c r="B21" s="8" t="s">
        <v>37</v>
      </c>
      <c r="C21" s="4"/>
      <c r="D21" s="4"/>
      <c r="E21" s="4"/>
      <c r="F21" s="4"/>
      <c r="G21" s="5" t="s">
        <v>9</v>
      </c>
      <c r="H21" s="7">
        <v>19883</v>
      </c>
      <c r="I21" s="7"/>
      <c r="J21" s="7">
        <v>1000</v>
      </c>
      <c r="K21" s="7">
        <v>18883</v>
      </c>
      <c r="L21" s="7"/>
      <c r="M21" s="4"/>
    </row>
    <row r="22" spans="1:13" ht="24">
      <c r="A22" s="4"/>
      <c r="B22" s="8" t="s">
        <v>38</v>
      </c>
      <c r="C22" s="4"/>
      <c r="D22" s="4"/>
      <c r="E22" s="4"/>
      <c r="F22" s="4"/>
      <c r="G22" s="5" t="s">
        <v>10</v>
      </c>
      <c r="H22" s="7"/>
      <c r="I22" s="7"/>
      <c r="J22" s="7"/>
      <c r="K22" s="7"/>
      <c r="L22" s="7"/>
      <c r="M22" s="4"/>
    </row>
    <row r="23" spans="1:13" ht="36">
      <c r="A23" s="4"/>
      <c r="B23" s="8" t="s">
        <v>42</v>
      </c>
      <c r="C23" s="4"/>
      <c r="D23" s="4"/>
      <c r="E23" s="4"/>
      <c r="F23" s="4"/>
      <c r="G23" s="6" t="s">
        <v>11</v>
      </c>
      <c r="H23" s="7">
        <v>65085</v>
      </c>
      <c r="I23" s="7"/>
      <c r="J23" s="7"/>
      <c r="K23" s="7">
        <v>65085</v>
      </c>
      <c r="L23" s="7"/>
      <c r="M23" s="4"/>
    </row>
    <row r="24" spans="1:13" ht="12.75">
      <c r="A24" s="4"/>
      <c r="B24" s="9"/>
      <c r="C24" s="4"/>
      <c r="D24" s="4"/>
      <c r="E24" s="4"/>
      <c r="F24" s="4"/>
      <c r="G24" s="4"/>
      <c r="H24" s="7"/>
      <c r="I24" s="7"/>
      <c r="J24" s="7"/>
      <c r="K24" s="7"/>
      <c r="L24" s="7"/>
      <c r="M24" s="4"/>
    </row>
    <row r="25" spans="1:13" ht="12.75">
      <c r="A25" s="4"/>
      <c r="B25" s="9" t="s">
        <v>12</v>
      </c>
      <c r="C25" s="4"/>
      <c r="D25" s="4"/>
      <c r="E25" s="4"/>
      <c r="F25" s="4"/>
      <c r="G25" s="4"/>
      <c r="H25" s="7">
        <v>4395339</v>
      </c>
      <c r="I25" s="7">
        <f>SUM(I5,I10,I15)</f>
        <v>36541</v>
      </c>
      <c r="J25" s="7">
        <v>1486973</v>
      </c>
      <c r="K25" s="7">
        <v>2156767</v>
      </c>
      <c r="L25" s="7">
        <v>715058</v>
      </c>
      <c r="M25" s="4"/>
    </row>
    <row r="26" spans="1:13" ht="12.75">
      <c r="A26" s="4"/>
      <c r="B26" s="5" t="s">
        <v>9</v>
      </c>
      <c r="C26" s="4"/>
      <c r="D26" s="4"/>
      <c r="E26" s="4"/>
      <c r="F26" s="4"/>
      <c r="G26" s="4"/>
      <c r="H26" s="7">
        <v>1812569</v>
      </c>
      <c r="I26" s="7">
        <f>SUM(I6,I11,I16)</f>
        <v>36541</v>
      </c>
      <c r="J26" s="7">
        <v>662457</v>
      </c>
      <c r="K26" s="7">
        <v>833447</v>
      </c>
      <c r="L26" s="7">
        <v>280124</v>
      </c>
      <c r="M26" s="4"/>
    </row>
    <row r="27" spans="1:13" ht="12.75">
      <c r="A27" s="4"/>
      <c r="B27" s="5" t="s">
        <v>10</v>
      </c>
      <c r="C27" s="4"/>
      <c r="D27" s="4"/>
      <c r="E27" s="4"/>
      <c r="F27" s="4"/>
      <c r="G27" s="4"/>
      <c r="H27" s="7"/>
      <c r="I27" s="7"/>
      <c r="J27" s="7"/>
      <c r="K27" s="7"/>
      <c r="L27" s="7"/>
      <c r="M27" s="4"/>
    </row>
    <row r="28" spans="1:13" ht="24">
      <c r="A28" s="4"/>
      <c r="B28" s="6" t="s">
        <v>11</v>
      </c>
      <c r="C28" s="4"/>
      <c r="D28" s="4"/>
      <c r="E28" s="4"/>
      <c r="F28" s="4"/>
      <c r="G28" s="4"/>
      <c r="H28" s="7">
        <v>2582770</v>
      </c>
      <c r="I28" s="7">
        <v>0</v>
      </c>
      <c r="J28" s="7">
        <v>825516</v>
      </c>
      <c r="K28" s="7">
        <v>1323320</v>
      </c>
      <c r="L28" s="7">
        <v>434934</v>
      </c>
      <c r="M28" s="4"/>
    </row>
    <row r="30" ht="12.75">
      <c r="J30" s="1" t="s">
        <v>43</v>
      </c>
    </row>
    <row r="31" spans="10:12" ht="13.5">
      <c r="J31" s="10"/>
      <c r="K31" s="10" t="s">
        <v>44</v>
      </c>
      <c r="L31" s="10"/>
    </row>
    <row r="32" spans="10:12" ht="13.5">
      <c r="J32" s="10"/>
      <c r="K32" s="10"/>
      <c r="L32" s="10"/>
    </row>
  </sheetData>
  <sheetProtection/>
  <mergeCells count="11">
    <mergeCell ref="J3:J4"/>
    <mergeCell ref="K3:M3"/>
    <mergeCell ref="A1:M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15748031496062992" right="0.1968503937007874" top="0.984251968503937" bottom="0.1968503937007874" header="0.5118110236220472" footer="0.5118110236220472"/>
  <pageSetup fitToHeight="1" fitToWidth="1" horizontalDpi="600" verticalDpi="600" orientation="landscape" paperSize="9" scale="73" r:id="rId1"/>
  <headerFooter alignWithMargins="0">
    <oddHeader>&amp;RZałącznik nr 6 
do Uchwały Rady Gminy
                     Nr XLV/241/2010
                       z dnia 18 sierpnia 2010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2010-08-24T08:03:46Z</cp:lastPrinted>
  <dcterms:created xsi:type="dcterms:W3CDTF">1998-12-09T13:02:10Z</dcterms:created>
  <dcterms:modified xsi:type="dcterms:W3CDTF">2010-08-25T07:30:27Z</dcterms:modified>
  <cp:category/>
  <cp:version/>
  <cp:contentType/>
  <cp:contentStatus/>
</cp:coreProperties>
</file>